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Data_napočítaná_2024\Data_napočítaná_2024\"/>
    </mc:Choice>
  </mc:AlternateContent>
  <xr:revisionPtr revIDLastSave="0" documentId="8_{B09ABB39-E0DE-4E13-9715-43799D2A65AB}" xr6:coauthVersionLast="47" xr6:coauthVersionMax="47" xr10:uidLastSave="{00000000-0000-0000-0000-000000000000}"/>
  <bookViews>
    <workbookView xWindow="-120" yWindow="-120" windowWidth="29040" windowHeight="17640" tabRatio="784" xr2:uid="{00000000-000D-0000-FFFF-FFFF00000000}"/>
  </bookViews>
  <sheets>
    <sheet name="3.5.1_Tab.1" sheetId="1" r:id="rId1"/>
    <sheet name="3.5.1_Tab.2" sheetId="2" r:id="rId2"/>
    <sheet name="3.5.1_Tab.3" sheetId="117" r:id="rId3"/>
    <sheet name="3.5.1_Tab.4" sheetId="4" r:id="rId4"/>
    <sheet name="3.5.1_Tab.5" sheetId="5" r:id="rId5"/>
    <sheet name="3.5.1_Tab.6" sheetId="6" r:id="rId6"/>
    <sheet name="3.5.1_Tab.7" sheetId="8" r:id="rId7"/>
    <sheet name="3.5.1_Tab.8" sheetId="7" r:id="rId8"/>
    <sheet name="3.5.1_Tab.9" sheetId="9" r:id="rId9"/>
    <sheet name="3.5.1_Tab.10" sheetId="10" r:id="rId10"/>
    <sheet name="3.5.1_Tab.11" sheetId="30" r:id="rId11"/>
    <sheet name="3.5.1_Tab.12" sheetId="11" r:id="rId12"/>
    <sheet name="3.5.1_Tab.13" sheetId="12" r:id="rId13"/>
    <sheet name="3.5.1_Tab.14" sheetId="13" r:id="rId14"/>
    <sheet name="3.5.1_Obr.1" sheetId="119" r:id="rId15"/>
    <sheet name="3.5.2_Tab.1" sheetId="16" r:id="rId16"/>
    <sheet name="3.5.2_Tab.2" sheetId="17" r:id="rId17"/>
    <sheet name="3.5.2_Tab.3" sheetId="18" r:id="rId18"/>
    <sheet name="3.5.2_Tab.4" sheetId="19" r:id="rId19"/>
    <sheet name="3.5.2_Tab.5" sheetId="20" r:id="rId20"/>
    <sheet name="3.5.2_Tab.6" sheetId="21" r:id="rId21"/>
    <sheet name="3.5.2_Tab.7" sheetId="31" r:id="rId22"/>
    <sheet name="3.5.2_Tab.8" sheetId="22" r:id="rId23"/>
    <sheet name="3.5.2_Tab.9_Obr.1" sheetId="23" r:id="rId24"/>
    <sheet name="3.5.2_Tab.10" sheetId="24" r:id="rId25"/>
    <sheet name="3.5.2_Tab.11" sheetId="25" r:id="rId26"/>
    <sheet name="3.5.2_Tab.12" sheetId="26" r:id="rId27"/>
    <sheet name="3.5.2_Tab.13" sheetId="118" r:id="rId28"/>
    <sheet name="3.5.2_Tab.14" sheetId="120" r:id="rId29"/>
    <sheet name="3.5.2_Tab.15" sheetId="29" r:id="rId30"/>
  </sheets>
  <definedNames>
    <definedName name="_Toc406678561" localSheetId="0">'3.5.1_Tab.1'!$A$1</definedName>
    <definedName name="_Toc406678562" localSheetId="1">'3.5.1_Tab.2'!$A$1</definedName>
    <definedName name="_Toc406678563" localSheetId="2">'3.5.1_Tab.3'!$A$1</definedName>
    <definedName name="_Toc406678564" localSheetId="3">'3.5.1_Tab.4'!$A$1</definedName>
    <definedName name="_Toc406678565" localSheetId="4">'3.5.1_Tab.5'!$A$1</definedName>
    <definedName name="_Toc406678566" localSheetId="5">'3.5.1_Tab.6'!$A$1</definedName>
    <definedName name="_Toc406678567" localSheetId="6">'3.5.1_Tab.7'!$A$1</definedName>
    <definedName name="_Toc406678568" localSheetId="7">'3.5.1_Tab.8'!$A$1</definedName>
    <definedName name="_Toc406678569" localSheetId="8">'3.5.1_Tab.9'!$A$1</definedName>
    <definedName name="_Toc406678570" localSheetId="9">'3.5.1_Tab.10'!#REF!</definedName>
    <definedName name="_Toc406678571" localSheetId="11">'3.5.1_Tab.12'!$A$1</definedName>
    <definedName name="_Toc406678572" localSheetId="12">'3.5.1_Tab.13'!$A$1</definedName>
    <definedName name="_Toc406678573" localSheetId="13">'3.5.1_Tab.14'!$A$1</definedName>
    <definedName name="_Toc406678577" localSheetId="15">'3.5.2_Tab.1'!$A$1</definedName>
    <definedName name="_Toc406678578" localSheetId="16">'3.5.2_Tab.2'!$A$1</definedName>
    <definedName name="_Toc406678579" localSheetId="17">'3.5.2_Tab.3'!$A$1</definedName>
    <definedName name="_Toc406678580" localSheetId="18">'3.5.2_Tab.4'!$A$1</definedName>
    <definedName name="_Toc406678581" localSheetId="19">'3.5.2_Tab.5'!$A$1</definedName>
    <definedName name="_Toc406678582" localSheetId="20">'3.5.2_Tab.6'!$A$1</definedName>
    <definedName name="_Toc406678583" localSheetId="22">'3.5.2_Tab.8'!$A$1</definedName>
    <definedName name="_Toc406678584" localSheetId="23">'3.5.2_Tab.9_Obr.1'!$A$1</definedName>
    <definedName name="_Toc406678585" localSheetId="23">'3.5.2_Tab.9_Obr.1'!$A$8</definedName>
    <definedName name="_Toc406678586" localSheetId="24">'3.5.2_Tab.10'!$A$1</definedName>
    <definedName name="_Toc406678587" localSheetId="25">'3.5.2_Tab.11'!$A$1</definedName>
    <definedName name="_Toc406678588" localSheetId="26">'3.5.2_Tab.12'!$A$1</definedName>
    <definedName name="_Toc406678589" localSheetId="27">'3.5.2_Tab.13'!$A$1</definedName>
    <definedName name="_Toc406678590" localSheetId="28">'3.5.2_Tab.14'!$A$1</definedName>
    <definedName name="_Toc406678591" localSheetId="29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B8B61F-749C-4837-9465-ADD4471FB4C6}" odcFile="C:\Users\sarka.rousarova\OneDrive - Česká informační agentura životního prostředí\Dokumenty\Zdroje dat\bipsqln01.ad.mzp.cz BI_SSAS_Doprava Model.odc" keepAlive="1" name="bipsqln01.ad.mzp.cz BI_SSAS_Doprava Model" type="5" refreshedVersion="8" background="1">
    <dbPr connection="Provider=MSOLAP.8;Integrated Security=SSPI;Persist Security Info=True;Initial Catalog=BI_SSAS_Doprava;Data Source=bipsqln01.ad.mzp.cz;MDX Compatibility=1;Safety Options=2;MDX Missing Member Mode=Error;Update Isolation Level=2" command="Model" commandType="1"/>
    <olapPr sendLocale="1" rowDrillCount="1000"/>
  </connection>
  <connection id="2" xr16:uid="{8846AC14-E4A1-4078-9416-54C5590FA388}" odcFile="C:\Users\sarka.rousarova\OneDrive - Česká informační agentura životního prostředí\Dokumenty\Zdroje dat\bipsqln01.ad.mzp.cz BI_SSAS_EnvironmentalniEkonomie Model.odc" keepAlive="1" name="bipsqln01.ad.mzp.cz BI_SSAS_EnvironmentalniEkonomie Model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3" xr16:uid="{AB141133-459F-40D1-9099-710118E18B3B}" odcFile="C:\Users\sarka.rousarova\OneDrive - Česká informační agentura životního prostředí\Dokumenty\Zdroje dat\bipsqln01.ad.mzp.cz BI_SSAS_Klima Model.odc" keepAlive="1" name="bipsqln01.ad.mzp.cz BI_SSAS_Klima Model" type="5" refreshedVersion="8" background="1">
    <dbPr connection="Provider=MSOLAP.8;Integrated Security=SSPI;Persist Security Info=True;Initial Catalog=BI_SSAS_Klima;Data Source=bipsqln01.ad.mzp.cz;MDX Compatibility=1;Safety Options=2;MDX Missing Member Mode=Error;Update Isolation Level=2" command="Model" commandType="1"/>
    <olapPr sendLocale="1" rowDrillCount="1000"/>
  </connection>
  <connection id="4" xr16:uid="{4A9A9CD7-A968-4672-994F-67EA2246558A}" odcFile="C:\Users\sarka.rousarova\OneDrive - Česká informační agentura životního prostředí\Dokumenty\Zdroje dat\bipsqln01.ad.mzp.cz BI_SSAS_Klima Model.odc" keepAlive="1" name="bipsqln01.ad.mzp.cz BI_SSAS_Klima Model1" type="5" refreshedVersion="8" background="1">
    <dbPr connection="Provider=MSOLAP.8;Integrated Security=SSPI;Persist Security Info=True;Initial Catalog=BI_SSAS_Klima;Data Source=bipsqln01.ad.mzp.cz;MDX Compatibility=1;Safety Options=2;MDX Missing Member Mode=Error;Update Isolation Level=2" command="Model" commandType="1"/>
    <olapPr sendLocale="1" rowDrillCount="1000"/>
  </connection>
  <connection id="5" xr16:uid="{73AD345F-CC7E-4269-BF66-0E2D348F8194}" odcFile="C:\Users\sarka.rousarova\OneDrive - Česká informační agentura životního prostředí\Dokumenty\Zdroje dat\bipsqln01.ad.mzp.cz BI_SSAS_Klima Model.odc" keepAlive="1" name="bipsqln01.ad.mzp.cz BI_SSAS_Klima Model2" type="5" refreshedVersion="8" background="1">
    <dbPr connection="Provider=MSOLAP.8;Integrated Security=SSPI;Persist Security Info=True;Initial Catalog=BI_SSAS_Klima;Data Source=bipsqln01.ad.mzp.cz;MDX Compatibility=1;Safety Options=2;MDX Missing Member Mode=Error;Update Isolation Level=2" command="Model" commandType="1"/>
    <olapPr sendLocale="1" rowDrillCount="1000"/>
  </connection>
  <connection id="6" xr16:uid="{9C3E0B56-43EE-42C5-A84B-BC625D912AEA}" odcFile="C:\Users\sarka.rousarova\OneDrive - Česká informační agentura životního prostředí\Dokumenty\Zdroje dat\bipsqln01.ad.mzp.cz BI_SSAS_Klima Model.odc" keepAlive="1" name="bipsqln01.ad.mzp.cz BI_SSAS_Klima Model3" type="5" refreshedVersion="8" background="1">
    <dbPr connection="Provider=MSOLAP.8;Integrated Security=SSPI;Persist Security Info=True;Initial Catalog=BI_SSAS_Klima;Data Source=bipsqln01.ad.mzp.cz;MDX Compatibility=1;Safety Options=2;MDX Missing Member Mode=Error;Update Isolation Level=2" command="Model" commandType="1"/>
    <olapPr sendLocale="1" rowDrillCount="1000"/>
  </connection>
  <connection id="7" xr16:uid="{D2917DF0-B271-45FB-B12B-1CC290C5A306}" odcFile="C:\Users\sarka.rousarova\OneDrive - Česká informační agentura životního prostředí\Dokumenty\Zdroje dat\bipsqln01.ad.mzp.cz BI_SSAS_Lesy Model.odc" keepAlive="1" name="bipsqln01.ad.mzp.cz BI_SSAS_Lesy Model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8" xr16:uid="{F70F75BC-0A89-4834-B064-2F4F3BD9A535}" odcFile="C:\Users\sarka.rousarova\OneDrive - Česká informační agentura životního prostředí\Dokumenty\Zdroje dat\bipsqln01.ad.mzp.cz BI_SSAS_Lesy Model.odc" keepAlive="1" name="bipsqln01.ad.mzp.cz BI_SSAS_Lesy Model1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9" xr16:uid="{D2506F12-707F-4234-9E76-421060CC1F2E}" odcFile="C:\Users\sarka.rousarova\OneDrive - Česká informační agentura životního prostředí\Dokumenty\Zdroje dat\bipsqln01.ad.mzp.cz BI_SSAS_Lesy Model.odc" keepAlive="1" name="bipsqln01.ad.mzp.cz BI_SSAS_Lesy Model10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0" xr16:uid="{373FCEB4-616F-4655-8AE8-D2AED0AD1E24}" odcFile="C:\Users\sarka.rousarova\OneDrive - Česká informační agentura životního prostředí\Dokumenty\Zdroje dat\bipsqln01.ad.mzp.cz BI_SSAS_Lesy Model.odc" keepAlive="1" name="bipsqln01.ad.mzp.cz BI_SSAS_Lesy Model11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1" xr16:uid="{7C409274-68D6-4495-97BB-75612DA2C8DA}" odcFile="C:\Users\sarka.rousarova\OneDrive - Česká informační agentura životního prostředí\Dokumenty\Zdroje dat\bipsqln01.ad.mzp.cz BI_SSAS_Lesy Model.odc" keepAlive="1" name="bipsqln01.ad.mzp.cz BI_SSAS_Lesy Model12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2" xr16:uid="{0E906E61-D61F-4EC6-9D8F-1FFF2FC22B71}" odcFile="C:\Users\sarka.rousarova\OneDrive - Česká informační agentura životního prostředí\Dokumenty\Zdroje dat\bipsqln01.ad.mzp.cz BI_SSAS_Lesy Model.odc" keepAlive="1" name="bipsqln01.ad.mzp.cz BI_SSAS_Lesy Model13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3" xr16:uid="{BFA2D930-9F87-4637-97B2-267468A1C552}" odcFile="C:\Users\sarka.rousarova\OneDrive - Česká informační agentura životního prostředí\Dokumenty\Zdroje dat\bipsqln01.ad.mzp.cz BI_SSAS_Lesy Model.odc" keepAlive="1" name="bipsqln01.ad.mzp.cz BI_SSAS_Lesy Model14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4" xr16:uid="{A4A60A98-8536-4BD2-9534-547DCD25373C}" odcFile="C:\Users\sarka.rousarova\OneDrive - Česká informační agentura životního prostředí\Dokumenty\Zdroje dat\bipsqln01.ad.mzp.cz BI_SSAS_Lesy Model.odc" keepAlive="1" name="bipsqln01.ad.mzp.cz BI_SSAS_Lesy Model15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5" xr16:uid="{062682DB-491E-478E-AE1B-31A31F8E5B7F}" odcFile="C:\Users\sarka.rousarova\OneDrive - Česká informační agentura životního prostředí\Dokumenty\Zdroje dat\bipsqln01.ad.mzp.cz BI_SSAS_Lesy Model.odc" keepAlive="1" name="bipsqln01.ad.mzp.cz BI_SSAS_Lesy Model16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6" xr16:uid="{1370BC62-577E-42DF-83EA-96CA1FF00F44}" odcFile="C:\Users\sarka.rousarova\OneDrive - Česká informační agentura životního prostředí\Dokumenty\Zdroje dat\bipsqln01.ad.mzp.cz BI_SSAS_Lesy Model.odc" keepAlive="1" name="bipsqln01.ad.mzp.cz BI_SSAS_Lesy Model17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7" xr16:uid="{F5DCA907-E93D-4F67-9E84-D72B96F97EE4}" odcFile="C:\Users\sarka.rousarova\OneDrive - Česká informační agentura životního prostředí\Dokumenty\Zdroje dat\bipsqln01.ad.mzp.cz BI_SSAS_Lesy Model.odc" keepAlive="1" name="bipsqln01.ad.mzp.cz BI_SSAS_Lesy Model18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8" xr16:uid="{369D1115-DA99-4D7A-8DE6-BA0474D3DB32}" odcFile="C:\Users\sarka.rousarova\OneDrive - Česká informační agentura životního prostředí\Dokumenty\Zdroje dat\bipsqln01.ad.mzp.cz BI_SSAS_Lesy Model.odc" keepAlive="1" name="bipsqln01.ad.mzp.cz BI_SSAS_Lesy Model19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19" xr16:uid="{8F6EA1BF-0DC8-4A89-A954-1A06950C10F1}" odcFile="C:\Users\sarka.rousarova\OneDrive - Česká informační agentura životního prostředí\Dokumenty\Zdroje dat\bipsqln01.ad.mzp.cz BI_SSAS_Lesy Model.odc" keepAlive="1" name="bipsqln01.ad.mzp.cz BI_SSAS_Lesy Model2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0" xr16:uid="{9BD2F497-5409-49FB-981D-6A53984541BC}" odcFile="C:\Users\sarka.rousarova\OneDrive - Česká informační agentura životního prostředí\Dokumenty\Zdroje dat\bipsqln01.ad.mzp.cz BI_SSAS_Lesy Model.odc" keepAlive="1" name="bipsqln01.ad.mzp.cz BI_SSAS_Lesy Model20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1" xr16:uid="{41F92A89-00CE-4251-B417-30E72D0A3293}" odcFile="C:\Users\sarka.rousarova\OneDrive - Česká informační agentura životního prostředí\Dokumenty\Zdroje dat\bipsqln01.ad.mzp.cz BI_SSAS_Lesy Model.odc" keepAlive="1" name="bipsqln01.ad.mzp.cz BI_SSAS_Lesy Model21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2" xr16:uid="{F0B682B9-C49C-4543-9FA4-AA609CE46B47}" odcFile="C:\Users\sarka.rousarova\OneDrive - Česká informační agentura životního prostředí\Dokumenty\Zdroje dat\bipsqln01.ad.mzp.cz BI_SSAS_Lesy Model.odc" keepAlive="1" name="bipsqln01.ad.mzp.cz BI_SSAS_Lesy Model22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3" xr16:uid="{FB30E1B6-C75D-4BB5-B3F9-4A542A4B66E6}" odcFile="C:\Users\sarka.rousarova\OneDrive - Česká informační agentura životního prostředí\Dokumenty\Zdroje dat\bipsqln01.ad.mzp.cz BI_SSAS_Lesy Model.odc" keepAlive="1" name="bipsqln01.ad.mzp.cz BI_SSAS_Lesy Model23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4" xr16:uid="{2EE0F76D-B20D-4AEB-89AC-C271F6CE6E6D}" odcFile="C:\Users\sarka.rousarova\OneDrive - Česká informační agentura životního prostředí\Dokumenty\Zdroje dat\bipsqln01.ad.mzp.cz BI_SSAS_Lesy Model.odc" keepAlive="1" name="bipsqln01.ad.mzp.cz BI_SSAS_Lesy Model24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5" xr16:uid="{1DE105F5-8FDC-4848-84B9-4308E5938295}" odcFile="C:\Users\sarka.rousarova\OneDrive - Česká informační agentura životního prostředí\Dokumenty\Zdroje dat\bipsqln01.ad.mzp.cz BI_SSAS_Lesy Model.odc" keepAlive="1" name="bipsqln01.ad.mzp.cz BI_SSAS_Lesy Model25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6" xr16:uid="{00827CBD-12C5-40AF-BDBA-5269CE99402B}" odcFile="C:\Users\sarka.rousarova\OneDrive - Česká informační agentura životního prostředí\Dokumenty\Zdroje dat\bipsqln01.ad.mzp.cz BI_SSAS_Lesy Model.odc" keepAlive="1" name="bipsqln01.ad.mzp.cz BI_SSAS_Lesy Model26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7" xr16:uid="{01912DEF-91C4-4935-A1E2-229A671F0BA3}" odcFile="C:\Users\sarka.rousarova\OneDrive - Česká informační agentura životního prostředí\Dokumenty\Zdroje dat\bipsqln01.ad.mzp.cz BI_SSAS_Lesy Model.odc" keepAlive="1" name="bipsqln01.ad.mzp.cz BI_SSAS_Lesy Model27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8" xr16:uid="{CA0C556B-6AF0-4F88-B499-AAC7388F57BA}" odcFile="C:\Users\sarka.rousarova\OneDrive - Česká informační agentura životního prostředí\Dokumenty\Zdroje dat\bipsqln01.ad.mzp.cz BI_SSAS_Lesy Model.odc" keepAlive="1" name="bipsqln01.ad.mzp.cz BI_SSAS_Lesy Model28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29" xr16:uid="{435653F1-3626-4E06-A598-AB7F2D610665}" odcFile="C:\Users\sarka.rousarova\OneDrive - Česká informační agentura životního prostředí\Dokumenty\Zdroje dat\bipsqln01.ad.mzp.cz BI_SSAS_Lesy Model.odc" keepAlive="1" name="bipsqln01.ad.mzp.cz BI_SSAS_Lesy Model29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0" xr16:uid="{5CFD1E77-87AB-4C40-8F99-721346DB6B80}" odcFile="C:\Users\sarka.rousarova\OneDrive - Česká informační agentura životního prostředí\Dokumenty\Zdroje dat\bipsqln01.ad.mzp.cz BI_SSAS_Lesy Model.odc" keepAlive="1" name="bipsqln01.ad.mzp.cz BI_SSAS_Lesy Model3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1" xr16:uid="{39ACFF04-509F-48D3-B6FE-508D7ECBA631}" odcFile="C:\Users\sarka.rousarova\OneDrive - Česká informační agentura životního prostředí\Dokumenty\Zdroje dat\bipsqln01.ad.mzp.cz BI_SSAS_Lesy Model.odc" keepAlive="1" name="bipsqln01.ad.mzp.cz BI_SSAS_Lesy Model30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2" xr16:uid="{E35B572E-BC9B-4020-B878-03B2D590D2EF}" odcFile="C:\Users\sarka.rousarova\OneDrive - Česká informační agentura životního prostředí\Dokumenty\Zdroje dat\bipsqln01.ad.mzp.cz BI_SSAS_Lesy Model.odc" keepAlive="1" name="bipsqln01.ad.mzp.cz BI_SSAS_Lesy Model31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3" xr16:uid="{F6BB3E05-C14C-45D9-B165-2C1A19C50440}" odcFile="C:\Users\sarka.rousarova\OneDrive - Česká informační agentura životního prostředí\Dokumenty\Zdroje dat\bipsqln01.ad.mzp.cz BI_SSAS_Lesy Model.odc" keepAlive="1" name="bipsqln01.ad.mzp.cz BI_SSAS_Lesy Model32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4" xr16:uid="{87A31409-866C-43C4-8F39-E726673410D3}" odcFile="C:\Users\sarka.rousarova\OneDrive - Česká informační agentura životního prostředí\Dokumenty\Zdroje dat\bipsqln01.ad.mzp.cz BI_SSAS_Lesy Model.odc" keepAlive="1" name="bipsqln01.ad.mzp.cz BI_SSAS_Lesy Model33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5" xr16:uid="{963A6444-AAEC-4BAF-8076-60E7364A06C7}" odcFile="C:\Users\sarka.rousarova\OneDrive - Česká informační agentura životního prostředí\Dokumenty\Zdroje dat\bipsqln01.ad.mzp.cz BI_SSAS_Lesy Model.odc" keepAlive="1" name="bipsqln01.ad.mzp.cz BI_SSAS_Lesy Model34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6" xr16:uid="{B270A833-F113-4654-80DF-0D1FC71F9062}" odcFile="C:\Users\sarka.rousarova\OneDrive - Česká informační agentura životního prostředí\Dokumenty\Zdroje dat\bipsqln01.ad.mzp.cz BI_SSAS_Lesy Model.odc" keepAlive="1" name="bipsqln01.ad.mzp.cz BI_SSAS_Lesy Model35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7" xr16:uid="{476DCA4B-E659-40DF-AC53-74FC6364E1D1}" odcFile="C:\Users\sarka.rousarova\OneDrive - Česká informační agentura životního prostředí\Dokumenty\Zdroje dat\bipsqln01.ad.mzp.cz BI_SSAS_Lesy Model.odc" keepAlive="1" name="bipsqln01.ad.mzp.cz BI_SSAS_Lesy Model36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8" xr16:uid="{FD97DC34-A0DD-4892-BA53-73F76421BC1D}" odcFile="C:\Users\sarka.rousarova\OneDrive - Česká informační agentura životního prostředí\Dokumenty\Zdroje dat\bipsqln01.ad.mzp.cz BI_SSAS_Lesy Model.odc" keepAlive="1" name="bipsqln01.ad.mzp.cz BI_SSAS_Lesy Model37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39" xr16:uid="{D30B51E6-DD71-4255-884F-0BDC92C5E913}" odcFile="C:\Users\sarka.rousarova\OneDrive - Česká informační agentura životního prostředí\Dokumenty\Zdroje dat\bipsqln01.ad.mzp.cz BI_SSAS_Lesy Model.odc" keepAlive="1" name="bipsqln01.ad.mzp.cz BI_SSAS_Lesy Model38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0" xr16:uid="{39DC887A-B9A4-4DE1-84BD-C5FAB0AEE8F0}" odcFile="C:\Users\sarka.rousarova\OneDrive - Česká informační agentura životního prostředí\Dokumenty\Zdroje dat\bipsqln01.ad.mzp.cz BI_SSAS_Lesy Model.odc" keepAlive="1" name="bipsqln01.ad.mzp.cz BI_SSAS_Lesy Model39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1" xr16:uid="{344EDA1E-2CC0-450B-8284-279F7E663325}" odcFile="C:\Users\sarka.rousarova\OneDrive - Česká informační agentura životního prostředí\Dokumenty\Zdroje dat\bipsqln01.ad.mzp.cz BI_SSAS_Lesy Model.odc" keepAlive="1" name="bipsqln01.ad.mzp.cz BI_SSAS_Lesy Model4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2" xr16:uid="{07E6651B-AFCC-48F5-BE1C-141919AB707E}" odcFile="C:\Users\sarka.rousarova\OneDrive - Česká informační agentura životního prostředí\Dokumenty\Zdroje dat\bipsqln01.ad.mzp.cz BI_SSAS_Lesy Model.odc" keepAlive="1" name="bipsqln01.ad.mzp.cz BI_SSAS_Lesy Model40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3" xr16:uid="{3E5D342B-03F5-4514-A47B-18264B2CAD7D}" odcFile="C:\Users\sarka.rousarova\OneDrive - Česká informační agentura životního prostředí\Dokumenty\Zdroje dat\bipsqln01.ad.mzp.cz BI_SSAS_Lesy Model.odc" keepAlive="1" name="bipsqln01.ad.mzp.cz BI_SSAS_Lesy Model41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4" xr16:uid="{2A75EB1A-696B-45AC-85F7-89B3E8346C88}" odcFile="C:\Users\sarka.rousarova\OneDrive - Česká informační agentura životního prostředí\Dokumenty\Zdroje dat\bipsqln01.ad.mzp.cz BI_SSAS_Lesy Model.odc" keepAlive="1" name="bipsqln01.ad.mzp.cz BI_SSAS_Lesy Model42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5" xr16:uid="{33BE17C9-1559-47D0-B431-B5ADA6C80523}" odcFile="C:\Users\sarka.rousarova\OneDrive - Česká informační agentura životního prostředí\Dokumenty\Zdroje dat\bipsqln01.ad.mzp.cz BI_SSAS_Lesy Model.odc" keepAlive="1" name="bipsqln01.ad.mzp.cz BI_SSAS_Lesy Model43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6" xr16:uid="{B10128CD-0748-4308-A986-74A9DE295CF5}" odcFile="C:\Users\sarka.rousarova\OneDrive - Česká informační agentura životního prostředí\Dokumenty\Zdroje dat\bipsqln01.ad.mzp.cz BI_SSAS_Lesy Model.odc" keepAlive="1" name="bipsqln01.ad.mzp.cz BI_SSAS_Lesy Model5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7" xr16:uid="{37312D23-54AE-41FC-9BBE-6191347432E8}" odcFile="C:\Users\sarka.rousarova\OneDrive - Česká informační agentura životního prostředí\Dokumenty\Zdroje dat\bipsqln01.ad.mzp.cz BI_SSAS_Lesy Model.odc" keepAlive="1" name="bipsqln01.ad.mzp.cz BI_SSAS_Lesy Model6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8" xr16:uid="{C812B870-9E2A-4809-B983-FCE93E0D28D3}" odcFile="C:\Users\sarka.rousarova\OneDrive - Česká informační agentura životního prostředí\Dokumenty\Zdroje dat\bipsqln01.ad.mzp.cz BI_SSAS_Lesy Model.odc" keepAlive="1" name="bipsqln01.ad.mzp.cz BI_SSAS_Lesy Model7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49" xr16:uid="{4DB3F888-A3F6-4C4B-A86D-0E23E9450BD6}" odcFile="C:\Users\sarka.rousarova\OneDrive - Česká informační agentura životního prostředí\Dokumenty\Zdroje dat\bipsqln01.ad.mzp.cz BI_SSAS_Lesy Model.odc" keepAlive="1" name="bipsqln01.ad.mzp.cz BI_SSAS_Lesy Model8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  <connection id="50" xr16:uid="{0FC3517D-A167-4705-8FBC-D17E5EC6D326}" odcFile="C:\Users\sarka.rousarova\OneDrive - Česká informační agentura životního prostředí\Dokumenty\Zdroje dat\bipsqln01.ad.mzp.cz BI_SSAS_Lesy Model.odc" keepAlive="1" name="bipsqln01.ad.mzp.cz BI_SSAS_Lesy Model9" type="5" refreshedVersion="8" background="1">
    <dbPr connection="Provider=MSOLAP.8;Integrated Security=SSPI;Persist Security Info=True;Initial Catalog=BI_SSAS_Lesy;Data Source=bipsqln01.ad.mzp.cz;MDX Compatibility=1;Safety Options=2;MDX Missing Member Mode=Error;Update Isolation Level=2" command="Model" commandType="1"/>
    <olapPr sendLocale="1" rowDrillCount="1000"/>
  </connection>
</connections>
</file>

<file path=xl/sharedStrings.xml><?xml version="1.0" encoding="utf-8"?>
<sst xmlns="http://schemas.openxmlformats.org/spreadsheetml/2006/main" count="613" uniqueCount="345">
  <si>
    <t>Rok</t>
  </si>
  <si>
    <t xml:space="preserve">ha 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</si>
  <si>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</si>
  <si>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</si>
  <si>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</si>
  <si>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</si>
  <si>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</si>
  <si>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</si>
  <si>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</si>
  <si>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</si>
  <si>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</si>
  <si>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</si>
  <si>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</si>
  <si>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</si>
  <si>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</si>
  <si>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</si>
  <si>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</si>
  <si>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</si>
  <si>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</si>
  <si>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</si>
  <si>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</si>
  <si>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</si>
  <si>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</si>
  <si>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</si>
  <si>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</si>
  <si>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</si>
  <si>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</si>
  <si>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</si>
  <si>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</si>
  <si>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</si>
  <si>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</si>
  <si>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</si>
  <si>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</si>
  <si>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</si>
  <si>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</si>
  <si>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</si>
  <si>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</si>
  <si>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</si>
  <si>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</si>
  <si>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</si>
  <si>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</si>
  <si>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</si>
  <si>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</si>
  <si>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</si>
  <si>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</si>
  <si>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</si>
  <si>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</si>
  <si>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</si>
  <si>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</si>
  <si>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</si>
  <si>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</si>
  <si>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</si>
  <si>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</si>
  <si>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</si>
  <si>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</si>
  <si>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</si>
  <si>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</si>
  <si>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</si>
  <si>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</si>
  <si>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</si>
  <si>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</si>
  <si>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</si>
  <si>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</si>
  <si>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</si>
  <si>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</si>
  <si>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</si>
  <si>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</si>
  <si>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</si>
  <si>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</si>
  <si>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</si>
  <si>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</si>
  <si>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</si>
  <si>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</si>
  <si>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</si>
  <si>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</si>
  <si>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</si>
  <si>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</si>
  <si>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</si>
  <si>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</si>
  <si>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</si>
  <si>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</si>
  <si>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</si>
  <si>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</si>
  <si>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</si>
  <si>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</si>
  <si>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</si>
  <si>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</si>
  <si>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</si>
  <si>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</si>
  <si>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</si>
  <si>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</si>
  <si>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</si>
  <si>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</si>
  <si>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</si>
  <si>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</si>
  <si>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</si>
  <si>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</si>
  <si>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</si>
  <si>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</si>
  <si>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</si>
  <si>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</si>
  <si>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</si>
  <si>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</si>
  <si>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</si>
  <si>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</si>
  <si>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</si>
  <si>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- 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</si>
  <si>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</si>
  <si>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</si>
  <si>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</si>
  <si>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</si>
  <si>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</si>
  <si>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</si>
  <si>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</si>
  <si>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</si>
  <si>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</si>
  <si>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</si>
  <si>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</si>
  <si>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</si>
  <si>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</si>
  <si>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</si>
  <si>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</si>
  <si>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</si>
  <si>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</si>
  <si>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</si>
  <si>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</si>
  <si>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</si>
  <si>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</si>
  <si>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</si>
  <si>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</si>
  <si>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</si>
  <si>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</si>
  <si>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</si>
  <si>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</si>
  <si>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</si>
  <si>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</si>
  <si>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</si>
  <si>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</si>
  <si>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</si>
  <si>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</si>
  <si>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</si>
  <si>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</si>
  <si>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</si>
  <si>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</si>
  <si>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</si>
  <si>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</si>
  <si>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</si>
  <si>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</si>
  <si>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</si>
  <si>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</si>
  <si>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</si>
  <si>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</si>
  <si>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</si>
  <si>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</si>
  <si>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</si>
  <si>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</si>
  <si>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</si>
  <si>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</si>
  <si>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</si>
  <si>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</si>
  <si>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</si>
  <si>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</si>
  <si>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</si>
  <si>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</si>
  <si>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</si>
  <si>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</si>
  <si>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</si>
  <si>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</si>
  <si>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</si>
  <si>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</si>
  <si>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</si>
  <si>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</si>
  <si>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</si>
  <si>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</si>
  <si>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</si>
  <si>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</si>
  <si>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</si>
  <si>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</si>
  <si>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</si>
  <si>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</si>
  <si>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</si>
  <si>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</si>
  <si>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</si>
  <si>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</si>
  <si>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</si>
  <si>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</si>
  <si>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</si>
  <si>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</si>
  <si>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</si>
  <si>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</si>
  <si>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</si>
  <si>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</si>
  <si>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</si>
  <si>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</si>
  <si>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</si>
  <si>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</si>
  <si>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</si>
  <si>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</si>
  <si>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</si>
  <si>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</si>
  <si>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</si>
  <si>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</si>
  <si>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</si>
  <si>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</si>
  <si>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</si>
  <si>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</si>
  <si>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</si>
  <si>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</si>
  <si>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</si>
  <si>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v tom: 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</si>
  <si>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</si>
  <si>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</si>
  <si>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</si>
  <si>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</si>
  <si>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</si>
  <si>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</si>
  <si>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</si>
  <si>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</si>
  <si>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</si>
  <si>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</si>
  <si>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</si>
  <si>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</si>
  <si>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</si>
  <si>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</si>
  <si>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</si>
  <si>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</si>
  <si>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</si>
  <si>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</si>
  <si>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</si>
  <si>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</si>
  <si>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</si>
  <si>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</si>
  <si>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</si>
  <si>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</si>
  <si>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</si>
  <si>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</si>
  <si>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</si>
  <si>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</si>
  <si>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>Zdroj: PEFC ČR</t>
  </si>
  <si>
    <t xml:space="preserve">Ukazatel 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</si>
  <si>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</si>
  <si>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</si>
  <si>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</si>
  <si>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</si>
  <si>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</si>
  <si>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</si>
  <si>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</si>
  <si>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</si>
  <si>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</si>
  <si>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</si>
  <si>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</si>
  <si>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</si>
  <si>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</si>
  <si>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</si>
  <si>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</si>
  <si>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</si>
  <si>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</si>
  <si>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</si>
  <si>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</si>
  <si>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</si>
  <si>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</si>
  <si>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</si>
  <si>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</si>
  <si>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</si>
  <si>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</si>
  <si>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</si>
  <si>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</si>
  <si>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</si>
  <si>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</si>
  <si>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</si>
  <si>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</si>
  <si>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</si>
  <si>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</si>
  <si>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</si>
  <si>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</si>
  <si>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</si>
  <si>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</si>
  <si>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</si>
  <si>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</si>
  <si>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</si>
  <si>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</si>
  <si>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</si>
  <si>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1 308 432</t>
  </si>
  <si>
    <t>29 458</t>
  </si>
  <si>
    <t>424 201</t>
  </si>
  <si>
    <t>188 068</t>
  </si>
  <si>
    <t>223 103</t>
  </si>
  <si>
    <t>1 870 015</t>
  </si>
  <si>
    <t>2 571 749</t>
  </si>
  <si>
    <t xml:space="preserve">Surové dřevo, nahrubo opracované a impregnované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</si>
  <si>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</si>
  <si>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t>nepodporováno</t>
  </si>
  <si>
    <t>Pozn.: plochy i objemy uvedeny pouze za zakládání lesních porostů (nezahrnuta péče o založený lesní porost a náhrada za ukončení zemědělské výroby).</t>
  </si>
  <si>
    <t>ČR celkem</t>
  </si>
  <si>
    <t>Druh hmyzu</t>
  </si>
  <si>
    <t>Zdroj: VÚLHM, v.v.i. – LOS</t>
  </si>
  <si>
    <t>Zdroj: VÚLHM, v.v.i., Monitoring ICP Forests</t>
  </si>
  <si>
    <t>Zdroj: VÚLHM, v.v.i.</t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</si>
  <si>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</si>
  <si>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</si>
  <si>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</si>
  <si>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Pohyb zboží do ČR</t>
  </si>
  <si>
    <t>Pohyb zboží z ČR</t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</si>
  <si>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</si>
  <si>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</si>
  <si>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t>Douglaska</t>
  </si>
  <si>
    <t xml:space="preserve">  jasan</t>
  </si>
  <si>
    <t>   jasan</t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</si>
  <si>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(vyplaceno bylo: za rok 2019: 980 mil. Kč, za rok 2020: 7 020 mil. Kč, za rok 2021: 3 299 mil. Kč a za rok 2022: 1 600 mil. Kč).</t>
    </r>
  </si>
  <si>
    <t>.</t>
  </si>
  <si>
    <t>Tab. 3.5.2.13 Podpory lesního hospodářství, 2000–2024</t>
  </si>
  <si>
    <t>Tab. 3.5.2.14 Zalesnění zemědělské půdy dotované v rámci restrukturalizace rostlinné výroby, 2010–2024</t>
  </si>
  <si>
    <t>Tab. 3.5.1.11 Plocha lesních požárů dle druhu lesa v r. 2024</t>
  </si>
  <si>
    <t>Tab. 3.5.1.10 Lesní požáry v krajích v r. 2024</t>
  </si>
  <si>
    <t>Tab. 3.5.2.12 Pohyb zboží přes hranice ČR vybraných komodit surového i zpracovaného dřeva, 2006–2024</t>
  </si>
  <si>
    <t>Tab. 3.5.2.3 Bilance holin, 2004–2024</t>
  </si>
  <si>
    <r>
      <t>Tab. 3.5.2.5 Těžba dřeva</t>
    </r>
    <r>
      <rPr>
        <b/>
        <sz val="10"/>
        <color theme="1"/>
        <rFont val="Arial"/>
        <family val="2"/>
        <charset val="238"/>
      </rPr>
      <t>, 1970–2024</t>
    </r>
  </si>
  <si>
    <t>Tab. 3.5.2.6 Těžba dřeva dle krajů v r. 2024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</si>
  <si>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1970–2024</t>
    </r>
  </si>
  <si>
    <t>Tab. 3.5.2.2 Zalesňování a přirozená obnova dle krajů v r. 2024</t>
  </si>
  <si>
    <t>Tab. 3.5.1.1 Výměra lesní půdy k 31. 12., 1980–2024</t>
  </si>
  <si>
    <t>Tab. 3.5.1.7 Rozloha a vlastnické poměry lesů k 31. 12., 1990–2024</t>
  </si>
  <si>
    <t>Tab. 3.5.2.4 Rozsah provedených výchovných zásahů, 2006–2024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</si>
  <si>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1970–2024</t>
    </r>
  </si>
  <si>
    <t>Tab. 3.5.1.6 Kategorizace lesů, 1990, 1995 a 2019–2024</t>
  </si>
  <si>
    <t>Tab. 3.5.1.2 Lesy v jednotlivých krajích k 31. 12. 2024</t>
  </si>
  <si>
    <t>Střední věk v r. 2024 v letech</t>
  </si>
  <si>
    <t>Tab. 3.5.1.3 Druhová skladba lesů ČR, 1950–2024</t>
  </si>
  <si>
    <t>Tab. 3.5.2.9 Celková zásoba dřeva v lesích ČR, 1930–2024</t>
  </si>
  <si>
    <t>Obr. 3.5.2.1 Celkové porostní zásoby dřeva v lesích ČR, 1930–2024</t>
  </si>
  <si>
    <t>Tab. 3.5.1.4 Rekonstruovaná přirozená, současná a doporučená skladba lesů v r. 2024</t>
  </si>
  <si>
    <t>Tab. 3.5.1.5 Věková struktura porostů, 1920–2024</t>
  </si>
  <si>
    <t>Tab. 3.5.2.7 Rozloha lesů s pasečným a výběrným způsobem hospodaření, 2005–2024</t>
  </si>
  <si>
    <t>Zdroj: NLI</t>
  </si>
  <si>
    <t>Zdroj: NLI, ČÚZK</t>
  </si>
  <si>
    <t>Zdroj: NLI, ČSÚ</t>
  </si>
  <si>
    <t>Tab. 3.5.1.8 Vývoj poškození lesních porostů defoliací, 2001–2024</t>
  </si>
  <si>
    <t>Tab. 3.5.1.14 Poškození porostů hlodavci, 2006–2024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</si>
  <si>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1981–2024</t>
    </r>
  </si>
  <si>
    <t>Tab. 3.5.1.9 Poškození základních druhů dřevin defoliací v r. 2024</t>
  </si>
  <si>
    <t>Obr. 3.5.1.1 Evidované kůrovcové dříví ve smrkových porostech v r. 2024</t>
  </si>
  <si>
    <t>Tab. 3.5.2.10 Vývoj přírůstků a úbytků udělených certifikací FSC, 2005–2024</t>
  </si>
  <si>
    <t>Tab. 3.5.2.15 Stav a lov zvěře, 1970–2024</t>
  </si>
  <si>
    <t>Tab. 3.5.2.11 Vývoj přírůstků a úbytků udělených certifikací PEFC, 2005–2024</t>
  </si>
  <si>
    <t>Tab. 3.5.1.12 Poškození porostů hmyzem, 2006–2024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</si>
</sst>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00"/>
    <numFmt numFmtId="166" formatCode="#,##0.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9" fillId="0" borderId="0"/>
    <xf numFmtId="43" fontId="19" fillId="0" borderId="0" applyFont="0" applyFill="0" applyBorder="0" applyAlignment="0" applyProtection="0"/>
  </cellStyleXfs>
  <cellXfs count="229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6" fontId="2" fillId="3" borderId="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7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166" fontId="2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164" fontId="7" fillId="3" borderId="19" xfId="0" applyNumberFormat="1" applyFont="1" applyFill="1" applyBorder="1" applyAlignment="1">
      <alignment horizontal="righ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4" fillId="0" borderId="0" xfId="0" applyFont="1"/>
    <xf numFmtId="3" fontId="3" fillId="0" borderId="4" xfId="0" applyNumberFormat="1" applyFont="1" applyBorder="1" applyAlignment="1">
      <alignment horizontal="right" vertical="center" wrapText="1"/>
    </xf>
    <xf numFmtId="166" fontId="0" fillId="0" borderId="0" xfId="0" applyNumberFormat="1"/>
    <xf numFmtId="164" fontId="7" fillId="0" borderId="1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2" fontId="0" fillId="0" borderId="0" xfId="0" applyNumberFormat="1"/>
    <xf numFmtId="3" fontId="2" fillId="0" borderId="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0" fillId="0" borderId="15" xfId="0" applyBorder="1" applyAlignment="1">
      <alignment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2" xfId="0" applyBorder="1"/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5" xfId="0" applyFont="1" applyBorder="1" applyAlignment="1">
      <alignment wrapText="1"/>
    </xf>
    <xf numFmtId="0" fontId="14" fillId="0" borderId="9" xfId="0" applyFont="1" applyBorder="1" applyAlignment="1">
      <alignment vertical="center" wrapText="1"/>
    </xf>
    <xf numFmtId="0" fontId="0" fillId="0" borderId="15" xfId="0" applyBorder="1"/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15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3">
    <cellStyle name="Čárka 3" xfId="2" xr:uid="{F660B06B-3A3D-4744-A729-0BCE3E9C0A90}"/>
    <cellStyle name="Normální" xfId="0" builtinId="0"/>
    <cellStyle name="Normální 5" xfId="1" xr:uid="{E146D355-2E47-4FEC-84A6-D6695DC0A7AD}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onnections" Target="connection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4692E"/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'3.5.2_Tab.9_Obr.1'!$B$2:$AF$2</c:f>
              <c:numCache>
                <c:formatCode>General</c:formatCode>
                <c:ptCount val="31"/>
                <c:pt idx="0">
                  <c:v>1930</c:v>
                </c:pt>
                <c:pt idx="1">
                  <c:v>1950</c:v>
                </c:pt>
                <c:pt idx="2">
                  <c:v>1960</c:v>
                </c:pt>
                <c:pt idx="3">
                  <c:v>1970</c:v>
                </c:pt>
                <c:pt idx="4">
                  <c:v>1980</c:v>
                </c:pt>
                <c:pt idx="5">
                  <c:v>1990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'3.5.2_Tab.9_Obr.1'!$B$4:$AF$4</c:f>
              <c:numCache>
                <c:formatCode>0.0</c:formatCode>
                <c:ptCount val="31"/>
                <c:pt idx="0">
                  <c:v>307</c:v>
                </c:pt>
                <c:pt idx="1">
                  <c:v>322</c:v>
                </c:pt>
                <c:pt idx="2">
                  <c:v>348</c:v>
                </c:pt>
                <c:pt idx="3">
                  <c:v>445</c:v>
                </c:pt>
                <c:pt idx="4">
                  <c:v>536</c:v>
                </c:pt>
                <c:pt idx="5">
                  <c:v>564</c:v>
                </c:pt>
                <c:pt idx="6">
                  <c:v>630.48290699999995</c:v>
                </c:pt>
                <c:pt idx="7">
                  <c:v>638.23735499999998</c:v>
                </c:pt>
                <c:pt idx="8">
                  <c:v>645.08538699999997</c:v>
                </c:pt>
                <c:pt idx="9">
                  <c:v>649.95431699999995</c:v>
                </c:pt>
                <c:pt idx="10">
                  <c:v>657.56908299999998</c:v>
                </c:pt>
                <c:pt idx="11">
                  <c:v>663.17221300000006</c:v>
                </c:pt>
                <c:pt idx="12">
                  <c:v>667.83584599999995</c:v>
                </c:pt>
                <c:pt idx="13">
                  <c:v>672.93503799999996</c:v>
                </c:pt>
                <c:pt idx="14">
                  <c:v>676.39008999999999</c:v>
                </c:pt>
                <c:pt idx="15">
                  <c:v>677.99804600000004</c:v>
                </c:pt>
                <c:pt idx="16">
                  <c:v>680.594202</c:v>
                </c:pt>
                <c:pt idx="17">
                  <c:v>682.97983199999999</c:v>
                </c:pt>
                <c:pt idx="18">
                  <c:v>685.63797299999999</c:v>
                </c:pt>
                <c:pt idx="19">
                  <c:v>687.15262800000005</c:v>
                </c:pt>
                <c:pt idx="20">
                  <c:v>688.31583799999999</c:v>
                </c:pt>
                <c:pt idx="21">
                  <c:v>692.58957299999997</c:v>
                </c:pt>
                <c:pt idx="22">
                  <c:v>695.83682699999997</c:v>
                </c:pt>
                <c:pt idx="23">
                  <c:v>699.03143899999998</c:v>
                </c:pt>
                <c:pt idx="24">
                  <c:v>702.887247</c:v>
                </c:pt>
                <c:pt idx="25">
                  <c:v>704.89131099999997</c:v>
                </c:pt>
                <c:pt idx="26">
                  <c:v>701.05123200000003</c:v>
                </c:pt>
                <c:pt idx="27">
                  <c:v>698.79441499999996</c:v>
                </c:pt>
                <c:pt idx="28">
                  <c:v>689.04511000000002</c:v>
                </c:pt>
                <c:pt idx="29">
                  <c:v>685.76229599999999</c:v>
                </c:pt>
                <c:pt idx="30">
                  <c:v>679.38470700000005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99-4705-9471-C659F4E6C2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24"/>
        <c:axId val="1210738735"/>
        <c:axId val="1210740655"/>
      </c:barChart>
      <c:catAx>
        <c:axId val="1210738735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accent1">
                <a:alpha val="99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210740655"/>
        <c:crosses val="autoZero"/>
        <c:auto val="1"/>
        <c:lblAlgn val="ctr"/>
        <c:lblOffset val="100"/>
        <c:noMultiLvlLbl val="0"/>
      </c:catAx>
      <c:valAx>
        <c:axId val="1210740655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latin typeface="Arial" panose="020B0604020202020204" pitchFamily="34" charset="0"/>
                    <a:cs typeface="Arial" panose="020B0604020202020204" pitchFamily="34" charset="0"/>
                  </a:rPr>
                  <a:t>mil. m³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21073873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268609</xdr:colOff>
      <xdr:row>31</xdr:row>
      <xdr:rowOff>181798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586895A-4D9A-B820-BB91-CE4C0B60F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3679809" cy="58967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190499</xdr:rowOff>
    </xdr:from>
    <xdr:to>
      <xdr:col>23</xdr:col>
      <xdr:colOff>66674</xdr:colOff>
      <xdr:row>24</xdr:row>
      <xdr:rowOff>180974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10860C9B-0303-49DA-A4BF-F059C6397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9"/>
  <sheetViews>
    <sheetView tabSelected="1" workbookViewId="0">
      <selection activeCell="D15" sqref="D15"/>
    </sheetView>
  </sheetViews>
  <sheetFormatPr defaultRowHeight="15" x14ac:dyDescent="0.25"/>
  <cols>
    <col min="1" max="2" width="9.7109375" customWidth="1"/>
  </cols>
  <sheetData>
    <row r="1" spans="1:2" ht="15.75" thickBot="1" x14ac:dyDescent="0.3">
      <c r="A1" s="1" t="s">
        <v>320</v>
      </c>
    </row>
    <row r="2" spans="1:2" ht="15.75" thickBot="1" x14ac:dyDescent="0.3">
      <c r="A2" s="2" t="s">
        <v>0</v>
      </c>
      <c r="B2" s="3" t="s">
        <v>1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2629715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5">
        <v>2629502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5">
        <v>2631802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5">
        <v>2637290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5">
        <v>2644168</v>
      </c>
    </row>
    <row r="18" spans="1:2" ht="15.75" thickBot="1" x14ac:dyDescent="0.3">
      <c r="A18" s="4">
        <v>2004</v>
      </c>
      <c r="B18" s="5">
        <v>2645737</v>
      </c>
    </row>
    <row r="19" spans="1:2" ht="15.75" thickBot="1" x14ac:dyDescent="0.3">
      <c r="A19" s="4">
        <v>2005</v>
      </c>
      <c r="B19" s="5">
        <v>2647416</v>
      </c>
    </row>
    <row r="20" spans="1:2" ht="15.75" thickBot="1" x14ac:dyDescent="0.3">
      <c r="A20" s="4">
        <v>2006</v>
      </c>
      <c r="B20" s="5">
        <v>2649147</v>
      </c>
    </row>
    <row r="21" spans="1:2" ht="15.75" thickBot="1" x14ac:dyDescent="0.3">
      <c r="A21" s="4">
        <v>2007</v>
      </c>
      <c r="B21" s="5">
        <v>2651209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5">
        <v>2655212</v>
      </c>
    </row>
    <row r="24" spans="1:2" ht="15.75" thickBot="1" x14ac:dyDescent="0.3">
      <c r="A24" s="4">
        <v>2010</v>
      </c>
      <c r="B24" s="5">
        <v>2657376</v>
      </c>
    </row>
    <row r="25" spans="1:2" ht="15.75" thickBot="1" x14ac:dyDescent="0.3">
      <c r="A25" s="8">
        <v>2011</v>
      </c>
      <c r="B25" s="5">
        <v>2659837</v>
      </c>
    </row>
    <row r="26" spans="1:2" ht="15.75" thickBot="1" x14ac:dyDescent="0.3">
      <c r="A26" s="8">
        <v>2012</v>
      </c>
      <c r="B26" s="5">
        <v>2661889</v>
      </c>
    </row>
    <row r="27" spans="1:2" ht="15.75" thickBot="1" x14ac:dyDescent="0.3">
      <c r="A27" s="8">
        <v>2013</v>
      </c>
      <c r="B27" s="5">
        <v>2663731</v>
      </c>
    </row>
    <row r="28" spans="1:2" ht="15.75" thickBot="1" x14ac:dyDescent="0.3">
      <c r="A28" s="8">
        <v>2014</v>
      </c>
      <c r="B28" s="5">
        <v>2666376</v>
      </c>
    </row>
    <row r="29" spans="1:2" ht="15.75" thickBot="1" x14ac:dyDescent="0.3">
      <c r="A29" s="8">
        <v>2015</v>
      </c>
      <c r="B29" s="5">
        <v>2668392</v>
      </c>
    </row>
    <row r="30" spans="1:2" ht="15.75" thickBot="1" x14ac:dyDescent="0.3">
      <c r="A30" s="8">
        <v>2016</v>
      </c>
      <c r="B30" s="5">
        <v>2669850</v>
      </c>
    </row>
    <row r="31" spans="1:2" ht="15.75" thickBot="1" x14ac:dyDescent="0.3">
      <c r="A31" s="8">
        <v>2017</v>
      </c>
      <c r="B31" s="5">
        <v>2671659</v>
      </c>
    </row>
    <row r="32" spans="1:2" ht="15.75" thickBot="1" x14ac:dyDescent="0.3">
      <c r="A32" s="8">
        <v>2018</v>
      </c>
      <c r="B32" s="5">
        <v>2673392</v>
      </c>
    </row>
    <row r="33" spans="1:2" ht="15.75" thickBot="1" x14ac:dyDescent="0.3">
      <c r="A33" s="8">
        <v>2019</v>
      </c>
      <c r="B33" s="5">
        <v>2675670</v>
      </c>
    </row>
    <row r="34" spans="1:2" ht="15.75" thickBot="1" x14ac:dyDescent="0.3">
      <c r="A34" s="8">
        <v>2020</v>
      </c>
      <c r="B34" s="5">
        <v>2677328.9700000002</v>
      </c>
    </row>
    <row r="35" spans="1:2" ht="15.75" thickBot="1" x14ac:dyDescent="0.3">
      <c r="A35" s="8">
        <v>2021</v>
      </c>
      <c r="B35" s="5">
        <v>2678804.16</v>
      </c>
    </row>
    <row r="36" spans="1:2" ht="15.75" thickBot="1" x14ac:dyDescent="0.3">
      <c r="A36" s="8">
        <v>2022</v>
      </c>
      <c r="B36" s="5">
        <v>2680371.9699999997</v>
      </c>
    </row>
    <row r="37" spans="1:2" ht="15.75" thickBot="1" x14ac:dyDescent="0.3">
      <c r="A37" s="8">
        <v>2023</v>
      </c>
      <c r="B37" s="5">
        <v>2681763.69</v>
      </c>
    </row>
    <row r="38" spans="1:2" ht="15.75" thickBot="1" x14ac:dyDescent="0.3">
      <c r="A38" s="8">
        <v>2024</v>
      </c>
      <c r="B38" s="5">
        <v>2683138.3180999998</v>
      </c>
    </row>
    <row r="39" spans="1:2" x14ac:dyDescent="0.25">
      <c r="A39" s="9" t="s">
        <v>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activeCell="J13" sqref="J13"/>
    </sheetView>
  </sheetViews>
  <sheetFormatPr defaultRowHeight="15" x14ac:dyDescent="0.25"/>
  <cols>
    <col min="1" max="1" width="15.7109375" style="44" customWidth="1"/>
  </cols>
  <sheetData>
    <row r="1" spans="1:4" ht="15.75" thickBot="1" x14ac:dyDescent="0.3">
      <c r="A1" s="190" t="s">
        <v>313</v>
      </c>
      <c r="B1" s="149"/>
      <c r="C1" s="149"/>
      <c r="D1" s="149"/>
    </row>
    <row r="2" spans="1:4" ht="15.75" thickBot="1" x14ac:dyDescent="0.3">
      <c r="A2" s="2" t="s">
        <v>123</v>
      </c>
      <c r="B2" s="3" t="s">
        <v>124</v>
      </c>
      <c r="C2" s="3" t="s">
        <v>1</v>
      </c>
    </row>
    <row r="3" spans="1:4" ht="15.75" thickBot="1" x14ac:dyDescent="0.3">
      <c r="A3" s="14" t="s">
        <v>125</v>
      </c>
      <c r="B3" s="102">
        <v>45</v>
      </c>
      <c r="C3" s="129">
        <v>10.494999999999999</v>
      </c>
    </row>
    <row r="4" spans="1:4" ht="15.75" thickBot="1" x14ac:dyDescent="0.3">
      <c r="A4" s="14" t="s">
        <v>12</v>
      </c>
      <c r="B4" s="102">
        <v>292</v>
      </c>
      <c r="C4" s="129">
        <v>15.4247</v>
      </c>
    </row>
    <row r="5" spans="1:4" ht="15.75" thickBot="1" x14ac:dyDescent="0.3">
      <c r="A5" s="14" t="s">
        <v>13</v>
      </c>
      <c r="B5" s="102">
        <v>132</v>
      </c>
      <c r="C5" s="129">
        <v>14.347200000000001</v>
      </c>
    </row>
    <row r="6" spans="1:4" ht="15.75" thickBot="1" x14ac:dyDescent="0.3">
      <c r="A6" s="14" t="s">
        <v>14</v>
      </c>
      <c r="B6" s="102">
        <v>89</v>
      </c>
      <c r="C6" s="129">
        <v>12.0708</v>
      </c>
    </row>
    <row r="7" spans="1:4" ht="15.75" thickBot="1" x14ac:dyDescent="0.3">
      <c r="A7" s="14" t="s">
        <v>15</v>
      </c>
      <c r="B7" s="102">
        <v>48</v>
      </c>
      <c r="C7" s="129">
        <v>2.6337999999999999</v>
      </c>
    </row>
    <row r="8" spans="1:4" ht="15.75" thickBot="1" x14ac:dyDescent="0.3">
      <c r="A8" s="14" t="s">
        <v>16</v>
      </c>
      <c r="B8" s="102">
        <v>86</v>
      </c>
      <c r="C8" s="129">
        <v>9.7457999999999991</v>
      </c>
    </row>
    <row r="9" spans="1:4" ht="15.75" thickBot="1" x14ac:dyDescent="0.3">
      <c r="A9" s="14" t="s">
        <v>17</v>
      </c>
      <c r="B9" s="102">
        <v>125</v>
      </c>
      <c r="C9" s="129">
        <v>6.6441999999999997</v>
      </c>
    </row>
    <row r="10" spans="1:4" ht="15.75" thickBot="1" x14ac:dyDescent="0.3">
      <c r="A10" s="14" t="s">
        <v>18</v>
      </c>
      <c r="B10" s="102">
        <v>65</v>
      </c>
      <c r="C10" s="129">
        <v>2.6667999999999998</v>
      </c>
    </row>
    <row r="11" spans="1:4" ht="15.75" thickBot="1" x14ac:dyDescent="0.3">
      <c r="A11" s="14" t="s">
        <v>19</v>
      </c>
      <c r="B11" s="102">
        <v>64</v>
      </c>
      <c r="C11" s="129">
        <v>7.7462</v>
      </c>
    </row>
    <row r="12" spans="1:4" ht="15.75" thickBot="1" x14ac:dyDescent="0.3">
      <c r="A12" s="14" t="s">
        <v>20</v>
      </c>
      <c r="B12" s="102">
        <v>118</v>
      </c>
      <c r="C12" s="129">
        <v>42.178800000000003</v>
      </c>
    </row>
    <row r="13" spans="1:4" ht="15.75" thickBot="1" x14ac:dyDescent="0.3">
      <c r="A13" s="14" t="s">
        <v>21</v>
      </c>
      <c r="B13" s="102">
        <v>88</v>
      </c>
      <c r="C13" s="129">
        <v>6.9858000000000002</v>
      </c>
    </row>
    <row r="14" spans="1:4" ht="15.75" thickBot="1" x14ac:dyDescent="0.3">
      <c r="A14" s="14" t="s">
        <v>22</v>
      </c>
      <c r="B14" s="102">
        <v>40</v>
      </c>
      <c r="C14" s="129">
        <v>6.3529</v>
      </c>
    </row>
    <row r="15" spans="1:4" ht="15.75" thickBot="1" x14ac:dyDescent="0.3">
      <c r="A15" s="14" t="s">
        <v>23</v>
      </c>
      <c r="B15" s="102">
        <v>21</v>
      </c>
      <c r="C15" s="129">
        <v>1.9307000000000001</v>
      </c>
    </row>
    <row r="16" spans="1:4" ht="15.75" thickBot="1" x14ac:dyDescent="0.3">
      <c r="A16" s="14" t="s">
        <v>24</v>
      </c>
      <c r="B16" s="102">
        <v>71</v>
      </c>
      <c r="C16" s="129">
        <v>1.1415</v>
      </c>
    </row>
    <row r="17" spans="1:3" ht="15.75" thickBot="1" x14ac:dyDescent="0.3">
      <c r="A17" s="14" t="s">
        <v>293</v>
      </c>
      <c r="B17" s="102">
        <v>1284</v>
      </c>
      <c r="C17" s="129">
        <v>140.36420000000001</v>
      </c>
    </row>
    <row r="18" spans="1:3" x14ac:dyDescent="0.25">
      <c r="A18" s="191" t="s">
        <v>126</v>
      </c>
      <c r="B18" s="140"/>
      <c r="C18" s="140"/>
    </row>
  </sheetData>
  <mergeCells count="2">
    <mergeCell ref="A1:D1"/>
    <mergeCell ref="A18:C18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I15" sqref="I15"/>
    </sheetView>
  </sheetViews>
  <sheetFormatPr defaultRowHeight="15" x14ac:dyDescent="0.25"/>
  <cols>
    <col min="1" max="1" width="15.7109375" customWidth="1"/>
  </cols>
  <sheetData>
    <row r="1" spans="1:4" ht="15.75" thickBot="1" x14ac:dyDescent="0.3">
      <c r="A1" s="89" t="s">
        <v>312</v>
      </c>
      <c r="B1" s="87"/>
      <c r="C1" s="87"/>
      <c r="D1" s="87"/>
    </row>
    <row r="2" spans="1:4" ht="15.75" thickBot="1" x14ac:dyDescent="0.3">
      <c r="A2" s="2" t="s">
        <v>270</v>
      </c>
      <c r="B2" s="2" t="s">
        <v>1</v>
      </c>
      <c r="C2" s="87"/>
      <c r="D2" s="87"/>
    </row>
    <row r="3" spans="1:4" ht="15.75" thickBot="1" x14ac:dyDescent="0.3">
      <c r="A3" s="88" t="s">
        <v>265</v>
      </c>
      <c r="B3" s="106">
        <v>57.2425</v>
      </c>
      <c r="C3" s="87"/>
      <c r="D3" s="87"/>
    </row>
    <row r="4" spans="1:4" ht="15.75" thickBot="1" x14ac:dyDescent="0.3">
      <c r="A4" s="88" t="s">
        <v>266</v>
      </c>
      <c r="B4" s="106">
        <v>43.872999999999998</v>
      </c>
      <c r="C4" s="87"/>
      <c r="D4" s="87"/>
    </row>
    <row r="5" spans="1:4" ht="15.75" thickBot="1" x14ac:dyDescent="0.3">
      <c r="A5" s="88" t="s">
        <v>267</v>
      </c>
      <c r="B5" s="106">
        <v>14.4673</v>
      </c>
      <c r="C5" s="87"/>
      <c r="D5" s="87"/>
    </row>
    <row r="6" spans="1:4" ht="15.75" thickBot="1" x14ac:dyDescent="0.3">
      <c r="A6" s="88" t="s">
        <v>268</v>
      </c>
      <c r="B6" s="106">
        <v>3.3992</v>
      </c>
      <c r="C6" s="87"/>
      <c r="D6" s="87"/>
    </row>
    <row r="7" spans="1:4" ht="15.75" thickBot="1" x14ac:dyDescent="0.3">
      <c r="A7" s="88" t="s">
        <v>269</v>
      </c>
      <c r="B7" s="106">
        <v>21.382200000000001</v>
      </c>
      <c r="C7" s="87"/>
      <c r="D7" s="87"/>
    </row>
    <row r="8" spans="1:4" x14ac:dyDescent="0.25">
      <c r="A8" s="33" t="s">
        <v>126</v>
      </c>
      <c r="B8" s="87"/>
      <c r="C8" s="87"/>
      <c r="D8" s="87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6"/>
  <sheetViews>
    <sheetView workbookViewId="0">
      <selection activeCell="H15" sqref="H15"/>
    </sheetView>
  </sheetViews>
  <sheetFormatPr defaultRowHeight="15" x14ac:dyDescent="0.25"/>
  <cols>
    <col min="1" max="1" width="15.7109375" customWidth="1"/>
  </cols>
  <sheetData>
    <row r="1" spans="1:21" ht="15.75" thickBot="1" x14ac:dyDescent="0.3">
      <c r="A1" s="10" t="s">
        <v>344</v>
      </c>
    </row>
    <row r="2" spans="1:21" ht="15.75" thickBot="1" x14ac:dyDescent="0.3">
      <c r="A2" s="34" t="s">
        <v>294</v>
      </c>
      <c r="B2" s="35" t="s">
        <v>127</v>
      </c>
      <c r="C2" s="35">
        <v>2006</v>
      </c>
      <c r="D2" s="35">
        <v>2007</v>
      </c>
      <c r="E2" s="35">
        <v>2008</v>
      </c>
      <c r="F2" s="35">
        <v>2009</v>
      </c>
      <c r="G2" s="35">
        <v>2010</v>
      </c>
      <c r="H2" s="35">
        <v>2011</v>
      </c>
      <c r="I2" s="35">
        <v>2012</v>
      </c>
      <c r="J2" s="35">
        <v>2013</v>
      </c>
      <c r="K2" s="35">
        <v>2014</v>
      </c>
      <c r="L2" s="35">
        <v>2015</v>
      </c>
      <c r="M2" s="35">
        <v>2016</v>
      </c>
      <c r="N2" s="35">
        <v>2017</v>
      </c>
      <c r="O2" s="35">
        <v>2018</v>
      </c>
      <c r="P2" s="35">
        <v>2019</v>
      </c>
      <c r="Q2" s="35">
        <v>2020</v>
      </c>
      <c r="R2" s="35">
        <v>2021</v>
      </c>
      <c r="S2" s="35">
        <v>2022</v>
      </c>
      <c r="T2" s="35">
        <v>2023</v>
      </c>
      <c r="U2" s="35">
        <v>2024</v>
      </c>
    </row>
    <row r="3" spans="1:21" ht="15.75" thickBot="1" x14ac:dyDescent="0.3">
      <c r="A3" s="36" t="s">
        <v>128</v>
      </c>
      <c r="B3" s="37" t="s">
        <v>129</v>
      </c>
      <c r="C3" s="16">
        <v>720516</v>
      </c>
      <c r="D3" s="16">
        <v>1298949</v>
      </c>
      <c r="E3" s="16">
        <v>1662193</v>
      </c>
      <c r="F3" s="16">
        <v>1874110</v>
      </c>
      <c r="G3" s="16">
        <v>1284457</v>
      </c>
      <c r="H3" s="16">
        <v>817853</v>
      </c>
      <c r="I3" s="16">
        <v>637029</v>
      </c>
      <c r="J3" s="16">
        <v>820614</v>
      </c>
      <c r="K3" s="16">
        <v>901782</v>
      </c>
      <c r="L3" s="16">
        <v>1487765</v>
      </c>
      <c r="M3" s="16">
        <v>3019522</v>
      </c>
      <c r="N3" s="16">
        <v>3808674</v>
      </c>
      <c r="O3" s="16">
        <v>8438104</v>
      </c>
      <c r="P3" s="16">
        <v>14592651</v>
      </c>
      <c r="Q3" s="16">
        <v>15147720</v>
      </c>
      <c r="R3" s="16">
        <v>9635641</v>
      </c>
      <c r="S3" s="16">
        <v>5633593</v>
      </c>
      <c r="T3" s="16">
        <v>3250427</v>
      </c>
      <c r="U3" s="16">
        <v>1474996</v>
      </c>
    </row>
    <row r="4" spans="1:21" ht="21.75" thickBot="1" x14ac:dyDescent="0.3">
      <c r="A4" s="14" t="s">
        <v>130</v>
      </c>
      <c r="B4" s="38" t="s">
        <v>1</v>
      </c>
      <c r="C4" s="16">
        <v>3364</v>
      </c>
      <c r="D4" s="16">
        <v>845</v>
      </c>
      <c r="E4" s="16">
        <v>1645</v>
      </c>
      <c r="F4" s="16">
        <v>1835</v>
      </c>
      <c r="G4" s="16">
        <v>1415</v>
      </c>
      <c r="H4" s="16">
        <v>1655</v>
      </c>
      <c r="I4" s="16">
        <v>1072</v>
      </c>
      <c r="J4" s="16">
        <v>660</v>
      </c>
      <c r="K4" s="16">
        <v>362</v>
      </c>
      <c r="L4" s="16">
        <v>99</v>
      </c>
      <c r="M4" s="16">
        <v>369</v>
      </c>
      <c r="N4" s="16">
        <v>608</v>
      </c>
      <c r="O4" s="16">
        <v>3382</v>
      </c>
      <c r="P4" s="16">
        <v>395</v>
      </c>
      <c r="Q4" s="16">
        <v>377</v>
      </c>
      <c r="R4" s="16">
        <v>218</v>
      </c>
      <c r="S4" s="16">
        <v>81</v>
      </c>
      <c r="T4" s="16">
        <v>95</v>
      </c>
      <c r="U4" s="16">
        <v>75</v>
      </c>
    </row>
    <row r="5" spans="1:21" ht="21.75" thickBot="1" x14ac:dyDescent="0.3">
      <c r="A5" s="14" t="s">
        <v>131</v>
      </c>
      <c r="B5" s="38" t="s">
        <v>1</v>
      </c>
      <c r="C5" s="16">
        <v>1366</v>
      </c>
      <c r="D5" s="16">
        <v>497</v>
      </c>
      <c r="E5" s="16">
        <v>376</v>
      </c>
      <c r="F5" s="16">
        <v>590</v>
      </c>
      <c r="G5" s="16">
        <v>282</v>
      </c>
      <c r="H5" s="16">
        <v>56</v>
      </c>
      <c r="I5" s="16">
        <v>61</v>
      </c>
      <c r="J5" s="16">
        <v>185</v>
      </c>
      <c r="K5" s="16">
        <v>146</v>
      </c>
      <c r="L5" s="16">
        <v>219</v>
      </c>
      <c r="M5" s="16">
        <v>452</v>
      </c>
      <c r="N5" s="16">
        <v>544</v>
      </c>
      <c r="O5" s="16">
        <v>5159</v>
      </c>
      <c r="P5" s="16">
        <v>4540</v>
      </c>
      <c r="Q5" s="16">
        <v>1543</v>
      </c>
      <c r="R5" s="16">
        <v>654</v>
      </c>
      <c r="S5" s="16">
        <v>154</v>
      </c>
      <c r="T5" s="16">
        <v>620</v>
      </c>
      <c r="U5" s="16">
        <v>125</v>
      </c>
    </row>
    <row r="6" spans="1:21" x14ac:dyDescent="0.25">
      <c r="A6" s="9" t="s">
        <v>295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8"/>
  <sheetViews>
    <sheetView workbookViewId="0">
      <selection activeCell="J10" sqref="J10"/>
    </sheetView>
  </sheetViews>
  <sheetFormatPr defaultRowHeight="15" x14ac:dyDescent="0.25"/>
  <cols>
    <col min="2" max="2" width="10.7109375" customWidth="1"/>
  </cols>
  <sheetData>
    <row r="1" spans="1:2" ht="15.75" thickBot="1" x14ac:dyDescent="0.3">
      <c r="A1" s="39" t="s">
        <v>338</v>
      </c>
    </row>
    <row r="2" spans="1:2" ht="15.75" thickBot="1" x14ac:dyDescent="0.3">
      <c r="A2" s="2" t="s">
        <v>0</v>
      </c>
      <c r="B2" s="3" t="s">
        <v>133</v>
      </c>
    </row>
    <row r="3" spans="1:2" ht="15.75" thickBot="1" x14ac:dyDescent="0.3">
      <c r="A3" s="4">
        <v>1981</v>
      </c>
      <c r="B3" s="68">
        <v>301.774</v>
      </c>
    </row>
    <row r="4" spans="1:2" ht="15.75" thickBot="1" x14ac:dyDescent="0.3">
      <c r="A4" s="4">
        <v>1982</v>
      </c>
      <c r="B4" s="68">
        <v>394.10700000000003</v>
      </c>
    </row>
    <row r="5" spans="1:2" ht="15.75" thickBot="1" x14ac:dyDescent="0.3">
      <c r="A5" s="4">
        <v>1983</v>
      </c>
      <c r="B5" s="68">
        <v>1144.9169999999999</v>
      </c>
    </row>
    <row r="6" spans="1:2" ht="15.75" thickBot="1" x14ac:dyDescent="0.3">
      <c r="A6" s="4">
        <v>1984</v>
      </c>
      <c r="B6" s="68">
        <v>1590.8030000000001</v>
      </c>
    </row>
    <row r="7" spans="1:2" ht="15.75" thickBot="1" x14ac:dyDescent="0.3">
      <c r="A7" s="4">
        <v>1985</v>
      </c>
      <c r="B7" s="68">
        <v>831.72799999999995</v>
      </c>
    </row>
    <row r="8" spans="1:2" ht="15.75" thickBot="1" x14ac:dyDescent="0.3">
      <c r="A8" s="4">
        <v>1986</v>
      </c>
      <c r="B8" s="68">
        <v>1095.3510000000001</v>
      </c>
    </row>
    <row r="9" spans="1:2" ht="15.75" thickBot="1" x14ac:dyDescent="0.3">
      <c r="A9" s="4">
        <v>1987</v>
      </c>
      <c r="B9" s="68">
        <v>1136.807</v>
      </c>
    </row>
    <row r="10" spans="1:2" ht="15.75" thickBot="1" x14ac:dyDescent="0.3">
      <c r="A10" s="4">
        <v>1988</v>
      </c>
      <c r="B10" s="68">
        <v>846.26800000000003</v>
      </c>
    </row>
    <row r="11" spans="1:2" ht="15.75" thickBot="1" x14ac:dyDescent="0.3">
      <c r="A11" s="4">
        <v>1989</v>
      </c>
      <c r="B11" s="68">
        <v>321.39499999999998</v>
      </c>
    </row>
    <row r="12" spans="1:2" ht="15.75" thickBot="1" x14ac:dyDescent="0.3">
      <c r="A12" s="4">
        <v>1990</v>
      </c>
      <c r="B12" s="68">
        <v>395.36099999999999</v>
      </c>
    </row>
    <row r="13" spans="1:2" ht="15.75" thickBot="1" x14ac:dyDescent="0.3">
      <c r="A13" s="4">
        <v>1991</v>
      </c>
      <c r="B13" s="68">
        <v>216.107</v>
      </c>
    </row>
    <row r="14" spans="1:2" ht="15.75" thickBot="1" x14ac:dyDescent="0.3">
      <c r="A14" s="4">
        <v>1992</v>
      </c>
      <c r="B14" s="68">
        <v>726.56700000000001</v>
      </c>
    </row>
    <row r="15" spans="1:2" ht="15.75" thickBot="1" x14ac:dyDescent="0.3">
      <c r="A15" s="4">
        <v>1993</v>
      </c>
      <c r="B15" s="68">
        <v>1553.386</v>
      </c>
    </row>
    <row r="16" spans="1:2" ht="15.75" thickBot="1" x14ac:dyDescent="0.3">
      <c r="A16" s="4">
        <v>1994</v>
      </c>
      <c r="B16" s="68">
        <v>1583.8779999999999</v>
      </c>
    </row>
    <row r="17" spans="1:2" ht="15.75" thickBot="1" x14ac:dyDescent="0.3">
      <c r="A17" s="4">
        <v>1995</v>
      </c>
      <c r="B17" s="68">
        <v>1912.711</v>
      </c>
    </row>
    <row r="18" spans="1:2" ht="15.75" thickBot="1" x14ac:dyDescent="0.3">
      <c r="A18" s="4">
        <v>1996</v>
      </c>
      <c r="B18" s="68">
        <v>966.90599999999995</v>
      </c>
    </row>
    <row r="19" spans="1:2" ht="15.75" thickBot="1" x14ac:dyDescent="0.3">
      <c r="A19" s="4">
        <v>1997</v>
      </c>
      <c r="B19" s="68">
        <v>373.274</v>
      </c>
    </row>
    <row r="20" spans="1:2" ht="15.75" thickBot="1" x14ac:dyDescent="0.3">
      <c r="A20" s="4">
        <v>1998</v>
      </c>
      <c r="B20" s="68">
        <v>330.52300000000002</v>
      </c>
    </row>
    <row r="21" spans="1:2" ht="15.75" thickBot="1" x14ac:dyDescent="0.3">
      <c r="A21" s="4">
        <v>1999</v>
      </c>
      <c r="B21" s="68">
        <v>263.37700000000001</v>
      </c>
    </row>
    <row r="22" spans="1:2" ht="15.75" thickBot="1" x14ac:dyDescent="0.3">
      <c r="A22" s="4">
        <v>2000</v>
      </c>
      <c r="B22" s="68">
        <v>296.17700000000002</v>
      </c>
    </row>
    <row r="23" spans="1:2" ht="15.75" thickBot="1" x14ac:dyDescent="0.3">
      <c r="A23" s="4">
        <v>2001</v>
      </c>
      <c r="B23" s="68">
        <v>178.596</v>
      </c>
    </row>
    <row r="24" spans="1:2" ht="15.75" thickBot="1" x14ac:dyDescent="0.3">
      <c r="A24" s="4">
        <v>2002</v>
      </c>
      <c r="B24" s="68">
        <v>191.56</v>
      </c>
    </row>
    <row r="25" spans="1:2" ht="15.75" thickBot="1" x14ac:dyDescent="0.3">
      <c r="A25" s="4">
        <v>2003</v>
      </c>
      <c r="B25" s="68">
        <v>1246</v>
      </c>
    </row>
    <row r="26" spans="1:2" ht="15.75" thickBot="1" x14ac:dyDescent="0.3">
      <c r="A26" s="4">
        <v>2004</v>
      </c>
      <c r="B26" s="68">
        <v>938.64300000000003</v>
      </c>
    </row>
    <row r="27" spans="1:2" ht="15.75" thickBot="1" x14ac:dyDescent="0.3">
      <c r="A27" s="4">
        <v>2005</v>
      </c>
      <c r="B27" s="68">
        <v>635.99400000000003</v>
      </c>
    </row>
    <row r="28" spans="1:2" ht="15.75" thickBot="1" x14ac:dyDescent="0.3">
      <c r="A28" s="4">
        <v>2006</v>
      </c>
      <c r="B28" s="68">
        <v>709.12900000000002</v>
      </c>
    </row>
    <row r="29" spans="1:2" ht="15.75" thickBot="1" x14ac:dyDescent="0.3">
      <c r="A29" s="4">
        <v>2007</v>
      </c>
      <c r="B29" s="68">
        <v>1291.9380000000001</v>
      </c>
    </row>
    <row r="30" spans="1:2" ht="15.75" thickBot="1" x14ac:dyDescent="0.3">
      <c r="A30" s="4">
        <v>2008</v>
      </c>
      <c r="B30" s="68">
        <v>1652.2570000000001</v>
      </c>
    </row>
    <row r="31" spans="1:2" ht="15.75" thickBot="1" x14ac:dyDescent="0.3">
      <c r="A31" s="40">
        <v>2009</v>
      </c>
      <c r="B31" s="68">
        <v>1863.3109999999999</v>
      </c>
    </row>
    <row r="32" spans="1:2" ht="15.75" thickBot="1" x14ac:dyDescent="0.3">
      <c r="A32" s="40">
        <v>2010</v>
      </c>
      <c r="B32" s="68">
        <v>1278.663</v>
      </c>
    </row>
    <row r="33" spans="1:2" ht="15.75" thickBot="1" x14ac:dyDescent="0.3">
      <c r="A33" s="40">
        <v>2011</v>
      </c>
      <c r="B33" s="68">
        <v>814.30700000000002</v>
      </c>
    </row>
    <row r="34" spans="1:2" ht="15.75" thickBot="1" x14ac:dyDescent="0.3">
      <c r="A34" s="40">
        <v>2012</v>
      </c>
      <c r="B34" s="68">
        <v>633.17200000000003</v>
      </c>
    </row>
    <row r="35" spans="1:2" ht="15.75" thickBot="1" x14ac:dyDescent="0.3">
      <c r="A35" s="40">
        <v>2013</v>
      </c>
      <c r="B35" s="68">
        <v>816.37400000000002</v>
      </c>
    </row>
    <row r="36" spans="1:2" ht="15.75" thickBot="1" x14ac:dyDescent="0.3">
      <c r="A36" s="40">
        <v>2014</v>
      </c>
      <c r="B36" s="68">
        <v>896.09799999999996</v>
      </c>
    </row>
    <row r="37" spans="1:2" ht="15.75" thickBot="1" x14ac:dyDescent="0.3">
      <c r="A37" s="40">
        <v>2015</v>
      </c>
      <c r="B37" s="68">
        <v>1476.903</v>
      </c>
    </row>
    <row r="38" spans="1:2" ht="15.75" thickBot="1" x14ac:dyDescent="0.3">
      <c r="A38" s="40">
        <v>2016</v>
      </c>
      <c r="B38" s="68">
        <v>3002.0349999999999</v>
      </c>
    </row>
    <row r="39" spans="1:2" ht="15.75" thickBot="1" x14ac:dyDescent="0.3">
      <c r="A39" s="40">
        <v>2017</v>
      </c>
      <c r="B39" s="68">
        <v>3741.45</v>
      </c>
    </row>
    <row r="40" spans="1:2" ht="15.75" thickBot="1" x14ac:dyDescent="0.3">
      <c r="A40" s="40">
        <v>2018</v>
      </c>
      <c r="B40" s="68">
        <v>8353.7610000000004</v>
      </c>
    </row>
    <row r="41" spans="1:2" ht="15.75" thickBot="1" x14ac:dyDescent="0.3">
      <c r="A41" s="40">
        <v>2019</v>
      </c>
      <c r="B41" s="68">
        <v>14492.438</v>
      </c>
    </row>
    <row r="42" spans="1:2" ht="15.75" thickBot="1" x14ac:dyDescent="0.3">
      <c r="A42" s="40">
        <v>2020</v>
      </c>
      <c r="B42" s="68">
        <v>14894.409</v>
      </c>
    </row>
    <row r="43" spans="1:2" ht="15.75" thickBot="1" x14ac:dyDescent="0.3">
      <c r="A43" s="40">
        <v>2021</v>
      </c>
      <c r="B43" s="68">
        <v>9540.3019999999997</v>
      </c>
    </row>
    <row r="44" spans="1:2" ht="15.75" thickBot="1" x14ac:dyDescent="0.3">
      <c r="A44" s="40">
        <v>2022</v>
      </c>
      <c r="B44" s="68">
        <v>5557.7709999999997</v>
      </c>
    </row>
    <row r="45" spans="1:2" ht="15.75" thickBot="1" x14ac:dyDescent="0.3">
      <c r="A45" s="40">
        <v>2023</v>
      </c>
      <c r="B45" s="68">
        <v>3201.1480000000001</v>
      </c>
    </row>
    <row r="46" spans="1:2" ht="15.75" thickBot="1" x14ac:dyDescent="0.3">
      <c r="A46" s="40">
        <v>2024</v>
      </c>
      <c r="B46" s="68">
        <v>1435.6120000000001</v>
      </c>
    </row>
    <row r="47" spans="1:2" x14ac:dyDescent="0.25">
      <c r="A47" s="41" t="s">
        <v>134</v>
      </c>
    </row>
    <row r="48" spans="1:2" x14ac:dyDescent="0.25">
      <c r="A48" s="28" t="s">
        <v>297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4"/>
  <sheetViews>
    <sheetView workbookViewId="0">
      <selection activeCell="I17" sqref="I17"/>
    </sheetView>
  </sheetViews>
  <sheetFormatPr defaultRowHeight="15" x14ac:dyDescent="0.25"/>
  <cols>
    <col min="1" max="1" width="18.7109375" customWidth="1"/>
  </cols>
  <sheetData>
    <row r="1" spans="1:21" ht="15.75" thickBot="1" x14ac:dyDescent="0.3">
      <c r="A1" s="10" t="s">
        <v>337</v>
      </c>
    </row>
    <row r="2" spans="1:21" ht="15.75" thickBot="1" x14ac:dyDescent="0.3">
      <c r="A2" s="34" t="s">
        <v>114</v>
      </c>
      <c r="B2" s="35" t="s">
        <v>127</v>
      </c>
      <c r="C2" s="35">
        <v>2006</v>
      </c>
      <c r="D2" s="35">
        <v>2007</v>
      </c>
      <c r="E2" s="35">
        <v>2008</v>
      </c>
      <c r="F2" s="35">
        <v>2009</v>
      </c>
      <c r="G2" s="35">
        <v>2010</v>
      </c>
      <c r="H2" s="35">
        <v>2011</v>
      </c>
      <c r="I2" s="35">
        <v>2012</v>
      </c>
      <c r="J2" s="35">
        <v>2013</v>
      </c>
      <c r="K2" s="35">
        <v>2014</v>
      </c>
      <c r="L2" s="35">
        <v>2015</v>
      </c>
      <c r="M2" s="35">
        <v>2016</v>
      </c>
      <c r="N2" s="35">
        <v>2017</v>
      </c>
      <c r="O2" s="35">
        <v>2018</v>
      </c>
      <c r="P2" s="35">
        <v>2019</v>
      </c>
      <c r="Q2" s="35">
        <v>2020</v>
      </c>
      <c r="R2" s="35">
        <v>2021</v>
      </c>
      <c r="S2" s="35">
        <v>2022</v>
      </c>
      <c r="T2" s="35">
        <v>2023</v>
      </c>
      <c r="U2" s="35">
        <v>2024</v>
      </c>
    </row>
    <row r="3" spans="1:21" ht="15.75" thickBot="1" x14ac:dyDescent="0.3">
      <c r="A3" s="36" t="s">
        <v>135</v>
      </c>
      <c r="B3" s="37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6">
        <v>1427</v>
      </c>
      <c r="L3" s="16">
        <v>1191</v>
      </c>
      <c r="M3" s="16">
        <v>1107</v>
      </c>
      <c r="N3" s="16">
        <v>365</v>
      </c>
      <c r="O3" s="16">
        <v>436</v>
      </c>
      <c r="P3" s="16">
        <v>397</v>
      </c>
      <c r="Q3" s="16">
        <v>362</v>
      </c>
      <c r="R3" s="16">
        <v>295</v>
      </c>
      <c r="S3" s="16">
        <v>263</v>
      </c>
      <c r="T3" s="16">
        <v>446</v>
      </c>
      <c r="U3" s="16">
        <v>1041</v>
      </c>
    </row>
    <row r="4" spans="1:21" x14ac:dyDescent="0.25">
      <c r="A4" s="9" t="s">
        <v>295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227A-68BE-45ED-B67E-3F2C0B6850C0}">
  <dimension ref="A1:G33"/>
  <sheetViews>
    <sheetView workbookViewId="0">
      <selection activeCell="X32" sqref="X32"/>
    </sheetView>
  </sheetViews>
  <sheetFormatPr defaultRowHeight="15" x14ac:dyDescent="0.25"/>
  <sheetData>
    <row r="1" spans="1:7" x14ac:dyDescent="0.25">
      <c r="A1" s="131" t="s">
        <v>340</v>
      </c>
      <c r="B1" s="131"/>
      <c r="C1" s="131"/>
      <c r="D1" s="131"/>
      <c r="E1" s="131"/>
      <c r="F1" s="131"/>
      <c r="G1" s="131"/>
    </row>
    <row r="24" spans="1:1" x14ac:dyDescent="0.25">
      <c r="A24" t="s">
        <v>132</v>
      </c>
    </row>
    <row r="33" spans="1:1" x14ac:dyDescent="0.25">
      <c r="A33" t="s">
        <v>132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21"/>
  <sheetViews>
    <sheetView workbookViewId="0">
      <selection activeCell="S33" sqref="S33"/>
    </sheetView>
  </sheetViews>
  <sheetFormatPr defaultRowHeight="15" x14ac:dyDescent="0.25"/>
  <cols>
    <col min="1" max="1" width="15.7109375" style="44" customWidth="1"/>
    <col min="2" max="22" width="8.7109375" customWidth="1"/>
  </cols>
  <sheetData>
    <row r="1" spans="1:24" ht="15.75" thickBot="1" x14ac:dyDescent="0.3">
      <c r="A1" s="192" t="s">
        <v>318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44"/>
      <c r="P1" s="44"/>
      <c r="Q1" s="44"/>
      <c r="R1" s="44"/>
      <c r="S1" s="44"/>
      <c r="T1" s="44"/>
    </row>
    <row r="2" spans="1:24" ht="15.75" thickBot="1" x14ac:dyDescent="0.3">
      <c r="A2" s="143" t="s">
        <v>149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69">
        <v>2011</v>
      </c>
      <c r="L2" s="69">
        <v>2012</v>
      </c>
      <c r="M2" s="69">
        <v>2013</v>
      </c>
      <c r="N2" s="69">
        <v>2014</v>
      </c>
      <c r="O2" s="69">
        <v>2015</v>
      </c>
      <c r="P2" s="69">
        <v>2016</v>
      </c>
      <c r="Q2" s="69">
        <v>2017</v>
      </c>
      <c r="R2" s="69">
        <v>2018</v>
      </c>
      <c r="S2" s="69">
        <v>2019</v>
      </c>
      <c r="T2" s="69">
        <v>2020</v>
      </c>
      <c r="U2" s="69">
        <v>2021</v>
      </c>
      <c r="V2" s="122">
        <v>2022</v>
      </c>
      <c r="W2" s="122">
        <v>2023</v>
      </c>
      <c r="X2" s="122">
        <v>2024</v>
      </c>
    </row>
    <row r="3" spans="1:24" ht="15.75" thickBot="1" x14ac:dyDescent="0.3">
      <c r="A3" s="145"/>
      <c r="B3" s="146" t="s">
        <v>1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52"/>
      <c r="W3" s="152"/>
      <c r="X3" s="153"/>
    </row>
    <row r="4" spans="1:24" ht="15.75" thickBot="1" x14ac:dyDescent="0.3">
      <c r="A4" s="14" t="s">
        <v>150</v>
      </c>
      <c r="B4" s="5">
        <v>25904</v>
      </c>
      <c r="C4" s="5">
        <v>27033</v>
      </c>
      <c r="D4" s="5">
        <v>33615</v>
      </c>
      <c r="E4" s="5">
        <v>21867</v>
      </c>
      <c r="F4" s="5">
        <v>18445</v>
      </c>
      <c r="G4" s="5">
        <v>18804</v>
      </c>
      <c r="H4" s="5">
        <v>19888</v>
      </c>
      <c r="I4" s="5">
        <v>20900</v>
      </c>
      <c r="J4" s="5">
        <v>21859</v>
      </c>
      <c r="K4" s="5">
        <v>21755</v>
      </c>
      <c r="L4" s="5">
        <v>19903</v>
      </c>
      <c r="M4" s="5">
        <v>19920</v>
      </c>
      <c r="N4" s="5">
        <v>20203</v>
      </c>
      <c r="O4" s="5">
        <v>18797</v>
      </c>
      <c r="P4" s="5">
        <v>19929</v>
      </c>
      <c r="Q4" s="5">
        <v>19973</v>
      </c>
      <c r="R4" s="5">
        <v>21245</v>
      </c>
      <c r="S4" s="5">
        <v>28670.239999999998</v>
      </c>
      <c r="T4" s="5">
        <v>33670.769999999997</v>
      </c>
      <c r="U4" s="5">
        <v>40679.149999999994</v>
      </c>
      <c r="V4" s="5">
        <v>39969.689999999995</v>
      </c>
      <c r="W4" s="5">
        <v>35222.26</v>
      </c>
      <c r="X4" s="5">
        <v>29494.471124827698</v>
      </c>
    </row>
    <row r="5" spans="1:24" ht="15.75" thickBot="1" x14ac:dyDescent="0.3">
      <c r="A5" s="14" t="s">
        <v>151</v>
      </c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  <c r="N5" s="5"/>
      <c r="O5" s="5"/>
      <c r="P5" s="5"/>
      <c r="Q5" s="5"/>
      <c r="R5" s="94"/>
      <c r="S5" s="47"/>
      <c r="T5" s="47"/>
      <c r="U5" s="47"/>
      <c r="V5" s="47"/>
      <c r="W5" s="47"/>
      <c r="X5" s="47"/>
    </row>
    <row r="6" spans="1:24" ht="15.75" thickBot="1" x14ac:dyDescent="0.3">
      <c r="A6" s="14" t="s">
        <v>152</v>
      </c>
      <c r="B6" s="100">
        <v>5530</v>
      </c>
      <c r="C6" s="100">
        <v>6338</v>
      </c>
      <c r="D6" s="100">
        <v>12178</v>
      </c>
      <c r="E6" s="100">
        <v>4371</v>
      </c>
      <c r="F6" s="100">
        <v>3054</v>
      </c>
      <c r="G6" s="100">
        <v>3558</v>
      </c>
      <c r="H6" s="100">
        <v>3089</v>
      </c>
      <c r="I6" s="100">
        <v>3011</v>
      </c>
      <c r="J6" s="100">
        <v>3087</v>
      </c>
      <c r="K6" s="100">
        <v>3712</v>
      </c>
      <c r="L6" s="100">
        <v>3751</v>
      </c>
      <c r="M6" s="100">
        <v>4327</v>
      </c>
      <c r="N6" s="100">
        <v>4634</v>
      </c>
      <c r="O6" s="100">
        <v>5246</v>
      </c>
      <c r="P6" s="100">
        <v>4433</v>
      </c>
      <c r="Q6" s="100">
        <v>4095</v>
      </c>
      <c r="R6" s="100">
        <v>3941</v>
      </c>
      <c r="S6" s="100">
        <v>3799</v>
      </c>
      <c r="T6" s="100">
        <v>3621</v>
      </c>
      <c r="U6" s="100">
        <v>4847.0600000000004</v>
      </c>
      <c r="V6" s="100">
        <v>6081.66</v>
      </c>
      <c r="W6" s="100">
        <v>6812.46</v>
      </c>
      <c r="X6" s="100">
        <v>7257.7720994043011</v>
      </c>
    </row>
    <row r="7" spans="1:24" ht="15.75" thickBot="1" x14ac:dyDescent="0.3">
      <c r="A7" s="14" t="s">
        <v>153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5">
        <v>5561</v>
      </c>
      <c r="M7" s="5">
        <v>6112</v>
      </c>
      <c r="N7" s="5">
        <v>5726</v>
      </c>
      <c r="O7" s="5">
        <v>4749</v>
      </c>
      <c r="P7" s="5">
        <v>4813</v>
      </c>
      <c r="Q7" s="5">
        <v>4473</v>
      </c>
      <c r="R7" s="5">
        <v>4074</v>
      </c>
      <c r="S7" s="5">
        <v>5224.1399999999994</v>
      </c>
      <c r="T7" s="5">
        <v>6614.82</v>
      </c>
      <c r="U7" s="5">
        <v>9111.2999999999993</v>
      </c>
      <c r="V7" s="5">
        <v>10088.42</v>
      </c>
      <c r="W7" s="5">
        <v>9566.0499999999993</v>
      </c>
      <c r="X7" s="5">
        <v>12447.180936130899</v>
      </c>
    </row>
    <row r="8" spans="1:24" ht="15.75" thickBot="1" x14ac:dyDescent="0.3">
      <c r="A8" s="14" t="s">
        <v>154</v>
      </c>
      <c r="B8" s="5">
        <v>20370</v>
      </c>
      <c r="C8" s="5">
        <v>23131</v>
      </c>
      <c r="D8" s="100">
        <v>28248</v>
      </c>
      <c r="E8" s="100">
        <v>13910</v>
      </c>
      <c r="F8" s="100">
        <v>11700</v>
      </c>
      <c r="G8" s="100">
        <v>11999</v>
      </c>
      <c r="H8" s="100">
        <v>12382</v>
      </c>
      <c r="I8" s="100">
        <v>12795</v>
      </c>
      <c r="J8" s="100">
        <v>12967</v>
      </c>
      <c r="K8" s="100">
        <v>13363</v>
      </c>
      <c r="L8" s="100">
        <v>12290</v>
      </c>
      <c r="M8" s="100">
        <v>12101</v>
      </c>
      <c r="N8" s="100">
        <v>12410</v>
      </c>
      <c r="O8" s="100">
        <v>11551</v>
      </c>
      <c r="P8" s="100">
        <v>11881</v>
      </c>
      <c r="Q8" s="100">
        <v>11523</v>
      </c>
      <c r="R8" s="100">
        <v>11740</v>
      </c>
      <c r="S8" s="100">
        <v>13954.17</v>
      </c>
      <c r="T8" s="100">
        <v>16406.93</v>
      </c>
      <c r="U8" s="100">
        <v>19501.28</v>
      </c>
      <c r="V8" s="100">
        <v>20206.350000000002</v>
      </c>
      <c r="W8" s="100">
        <v>18556.3</v>
      </c>
      <c r="X8" s="100">
        <v>16308.946271577601</v>
      </c>
    </row>
    <row r="9" spans="1:24" ht="15.75" thickBot="1" x14ac:dyDescent="0.3">
      <c r="A9" s="14" t="s">
        <v>151</v>
      </c>
      <c r="B9" s="5"/>
      <c r="C9" s="5"/>
      <c r="D9" s="5"/>
      <c r="E9" s="5"/>
      <c r="F9" s="5"/>
      <c r="G9" s="5"/>
      <c r="H9" s="5"/>
      <c r="I9" s="5"/>
      <c r="J9" s="5"/>
      <c r="K9" s="5"/>
      <c r="L9" s="7"/>
      <c r="M9" s="7"/>
      <c r="N9" s="5"/>
      <c r="O9" s="5"/>
      <c r="P9" s="5"/>
      <c r="Q9" s="5"/>
      <c r="R9" s="94"/>
      <c r="S9" s="47"/>
      <c r="T9" s="96"/>
      <c r="U9" s="96"/>
      <c r="V9" s="96"/>
      <c r="W9" s="96"/>
      <c r="X9" s="96"/>
    </row>
    <row r="10" spans="1:24" ht="15.75" thickBot="1" x14ac:dyDescent="0.3">
      <c r="A10" s="14" t="s">
        <v>155</v>
      </c>
      <c r="B10" s="5">
        <v>12946</v>
      </c>
      <c r="C10" s="5">
        <v>15074</v>
      </c>
      <c r="D10" s="100">
        <v>19467</v>
      </c>
      <c r="E10" s="100">
        <v>9479</v>
      </c>
      <c r="F10" s="100">
        <v>7954</v>
      </c>
      <c r="G10" s="100">
        <v>8005</v>
      </c>
      <c r="H10" s="100">
        <v>8567</v>
      </c>
      <c r="I10" s="100">
        <v>9162</v>
      </c>
      <c r="J10" s="100">
        <v>9171</v>
      </c>
      <c r="K10" s="100">
        <v>9687</v>
      </c>
      <c r="L10" s="100">
        <v>9034</v>
      </c>
      <c r="M10" s="100">
        <v>8840</v>
      </c>
      <c r="N10" s="100">
        <v>8919</v>
      </c>
      <c r="O10" s="100">
        <v>8101</v>
      </c>
      <c r="P10" s="100">
        <v>8273</v>
      </c>
      <c r="Q10" s="100">
        <v>7940</v>
      </c>
      <c r="R10" s="100">
        <v>7818</v>
      </c>
      <c r="S10" s="100">
        <v>8739.06</v>
      </c>
      <c r="T10" s="100">
        <v>10327.049999999999</v>
      </c>
      <c r="U10" s="100">
        <v>12115.52</v>
      </c>
      <c r="V10" s="100">
        <v>12675.96</v>
      </c>
      <c r="W10" s="100">
        <v>11199.89</v>
      </c>
      <c r="X10" s="100">
        <v>10349.757460291001</v>
      </c>
    </row>
    <row r="11" spans="1:24" ht="15.75" thickBot="1" x14ac:dyDescent="0.3">
      <c r="A11" s="14" t="s">
        <v>156</v>
      </c>
      <c r="B11" s="5">
        <v>1373</v>
      </c>
      <c r="C11" s="5">
        <v>160</v>
      </c>
      <c r="D11" s="100">
        <v>215</v>
      </c>
      <c r="E11" s="100">
        <v>895</v>
      </c>
      <c r="F11" s="100">
        <v>949</v>
      </c>
      <c r="G11" s="100">
        <v>1173</v>
      </c>
      <c r="H11" s="100">
        <v>1268</v>
      </c>
      <c r="I11" s="100">
        <v>1314</v>
      </c>
      <c r="J11" s="100">
        <v>1274</v>
      </c>
      <c r="K11" s="100">
        <v>1188</v>
      </c>
      <c r="L11" s="100">
        <v>974</v>
      </c>
      <c r="M11" s="100">
        <v>872</v>
      </c>
      <c r="N11" s="100">
        <v>886</v>
      </c>
      <c r="O11" s="100">
        <v>884</v>
      </c>
      <c r="P11" s="100">
        <v>945</v>
      </c>
      <c r="Q11" s="100">
        <v>1143</v>
      </c>
      <c r="R11" s="100">
        <v>1078</v>
      </c>
      <c r="S11" s="100">
        <v>1391.53</v>
      </c>
      <c r="T11" s="100">
        <v>1584.61</v>
      </c>
      <c r="U11" s="100">
        <v>1491.37</v>
      </c>
      <c r="V11" s="100">
        <v>1635.04</v>
      </c>
      <c r="W11" s="100">
        <v>1637.47</v>
      </c>
      <c r="X11" s="100">
        <v>1291.5799590483</v>
      </c>
    </row>
    <row r="12" spans="1:24" ht="15.75" thickBot="1" x14ac:dyDescent="0.3">
      <c r="A12" s="14" t="s">
        <v>157</v>
      </c>
      <c r="B12" s="5">
        <v>4471</v>
      </c>
      <c r="C12" s="5">
        <v>5678</v>
      </c>
      <c r="D12" s="100">
        <v>5173</v>
      </c>
      <c r="E12" s="100">
        <v>2597</v>
      </c>
      <c r="F12" s="100">
        <v>2437</v>
      </c>
      <c r="G12" s="100">
        <v>2439</v>
      </c>
      <c r="H12" s="100">
        <v>2141</v>
      </c>
      <c r="I12" s="100">
        <v>1947</v>
      </c>
      <c r="J12" s="100">
        <v>2171</v>
      </c>
      <c r="K12" s="100">
        <v>2128</v>
      </c>
      <c r="L12" s="100">
        <v>1933</v>
      </c>
      <c r="M12" s="100">
        <v>2055</v>
      </c>
      <c r="N12" s="100">
        <v>2232</v>
      </c>
      <c r="O12" s="100">
        <v>2130</v>
      </c>
      <c r="P12" s="100">
        <v>2101</v>
      </c>
      <c r="Q12" s="100">
        <v>1778</v>
      </c>
      <c r="R12" s="100">
        <v>2076</v>
      </c>
      <c r="S12" s="100">
        <v>2338.34</v>
      </c>
      <c r="T12" s="100">
        <v>2508.0500000000002</v>
      </c>
      <c r="U12" s="100">
        <v>3074.38</v>
      </c>
      <c r="V12" s="100">
        <v>2943.95</v>
      </c>
      <c r="W12" s="100">
        <v>2850.81</v>
      </c>
      <c r="X12" s="100">
        <v>2484.6969043642998</v>
      </c>
    </row>
    <row r="13" spans="1:24" ht="15.75" thickBot="1" x14ac:dyDescent="0.3">
      <c r="A13" s="14" t="s">
        <v>158</v>
      </c>
      <c r="B13" s="5">
        <v>978</v>
      </c>
      <c r="C13" s="5">
        <v>1628</v>
      </c>
      <c r="D13" s="100">
        <v>2722</v>
      </c>
      <c r="E13" s="100">
        <v>739</v>
      </c>
      <c r="F13" s="100">
        <v>217</v>
      </c>
      <c r="G13" s="100">
        <v>250</v>
      </c>
      <c r="H13" s="100">
        <v>263</v>
      </c>
      <c r="I13" s="100">
        <v>234</v>
      </c>
      <c r="J13" s="100">
        <v>206</v>
      </c>
      <c r="K13" s="100">
        <v>196</v>
      </c>
      <c r="L13" s="100">
        <v>221</v>
      </c>
      <c r="M13" s="100">
        <v>183</v>
      </c>
      <c r="N13" s="100">
        <v>174</v>
      </c>
      <c r="O13" s="100">
        <v>222</v>
      </c>
      <c r="P13" s="100">
        <v>296</v>
      </c>
      <c r="Q13" s="100">
        <v>371</v>
      </c>
      <c r="R13" s="100">
        <v>444</v>
      </c>
      <c r="S13" s="100">
        <v>809.83</v>
      </c>
      <c r="T13" s="100">
        <v>1056.5999999999999</v>
      </c>
      <c r="U13" s="100">
        <v>1530.26</v>
      </c>
      <c r="V13" s="100">
        <v>1984.68</v>
      </c>
      <c r="W13" s="100">
        <v>1761.11</v>
      </c>
      <c r="X13" s="100">
        <v>1504.2116247657</v>
      </c>
    </row>
    <row r="14" spans="1:24" ht="15.75" thickBot="1" x14ac:dyDescent="0.3">
      <c r="A14" s="14" t="s">
        <v>159</v>
      </c>
      <c r="B14" s="5">
        <v>5534</v>
      </c>
      <c r="C14" s="5">
        <v>3902</v>
      </c>
      <c r="D14" s="100">
        <v>5367</v>
      </c>
      <c r="E14" s="100">
        <v>7957</v>
      </c>
      <c r="F14" s="100">
        <v>6745</v>
      </c>
      <c r="G14" s="100">
        <v>6805</v>
      </c>
      <c r="H14" s="100">
        <v>7506</v>
      </c>
      <c r="I14" s="100">
        <v>8105</v>
      </c>
      <c r="J14" s="100">
        <v>8892</v>
      </c>
      <c r="K14" s="100">
        <v>8392</v>
      </c>
      <c r="L14" s="100">
        <v>7613</v>
      </c>
      <c r="M14" s="100">
        <v>7819</v>
      </c>
      <c r="N14" s="100">
        <v>7793</v>
      </c>
      <c r="O14" s="100">
        <v>7246</v>
      </c>
      <c r="P14" s="100">
        <v>8048</v>
      </c>
      <c r="Q14" s="100">
        <v>8450</v>
      </c>
      <c r="R14" s="100">
        <v>9505</v>
      </c>
      <c r="S14" s="100">
        <v>14716.07</v>
      </c>
      <c r="T14" s="100">
        <v>17263.84</v>
      </c>
      <c r="U14" s="100">
        <v>21177.870000000003</v>
      </c>
      <c r="V14" s="100">
        <v>19763.34</v>
      </c>
      <c r="W14" s="100">
        <v>16665.96</v>
      </c>
      <c r="X14" s="100">
        <v>13185.524853250101</v>
      </c>
    </row>
    <row r="15" spans="1:24" ht="15.75" thickBot="1" x14ac:dyDescent="0.3">
      <c r="A15" s="14" t="s">
        <v>151</v>
      </c>
      <c r="B15" s="5"/>
      <c r="C15" s="5"/>
      <c r="D15" s="100"/>
      <c r="E15" s="100"/>
      <c r="F15" s="100"/>
      <c r="G15" s="5"/>
      <c r="H15" s="5"/>
      <c r="I15" s="5"/>
      <c r="J15" s="5"/>
      <c r="K15" s="5"/>
      <c r="L15" s="7"/>
      <c r="M15" s="7"/>
      <c r="N15" s="5"/>
      <c r="O15" s="5"/>
      <c r="P15" s="5"/>
      <c r="Q15" s="5"/>
      <c r="R15" s="94"/>
      <c r="S15" s="47"/>
      <c r="T15" s="96"/>
      <c r="U15" s="96"/>
      <c r="V15" s="96"/>
      <c r="W15" s="96"/>
      <c r="X15" s="96"/>
    </row>
    <row r="16" spans="1:24" ht="15.75" thickBot="1" x14ac:dyDescent="0.3">
      <c r="A16" s="14" t="s">
        <v>160</v>
      </c>
      <c r="B16" s="5">
        <v>2217</v>
      </c>
      <c r="C16" s="5">
        <v>721</v>
      </c>
      <c r="D16" s="100">
        <v>1415</v>
      </c>
      <c r="E16" s="100">
        <v>2428</v>
      </c>
      <c r="F16" s="100">
        <v>2005</v>
      </c>
      <c r="G16" s="100">
        <v>1949</v>
      </c>
      <c r="H16" s="100">
        <v>2246</v>
      </c>
      <c r="I16" s="100">
        <v>2473</v>
      </c>
      <c r="J16" s="100">
        <v>2607</v>
      </c>
      <c r="K16" s="100">
        <v>2494</v>
      </c>
      <c r="L16" s="100">
        <v>2263</v>
      </c>
      <c r="M16" s="100">
        <v>2277</v>
      </c>
      <c r="N16" s="100">
        <v>2406</v>
      </c>
      <c r="O16" s="100">
        <v>2293</v>
      </c>
      <c r="P16" s="100">
        <v>2484</v>
      </c>
      <c r="Q16" s="100">
        <v>2594</v>
      </c>
      <c r="R16" s="100">
        <v>2999</v>
      </c>
      <c r="S16" s="100">
        <v>4745.55</v>
      </c>
      <c r="T16" s="100">
        <v>5536.14</v>
      </c>
      <c r="U16" s="100">
        <v>6947.63</v>
      </c>
      <c r="V16" s="100">
        <v>6029.37</v>
      </c>
      <c r="W16" s="100">
        <v>5489.67</v>
      </c>
      <c r="X16" s="100">
        <v>4468.9456540021001</v>
      </c>
    </row>
    <row r="17" spans="1:24" ht="15.75" thickBot="1" x14ac:dyDescent="0.3">
      <c r="A17" s="14" t="s">
        <v>161</v>
      </c>
      <c r="B17" s="5">
        <v>1744</v>
      </c>
      <c r="C17" s="5">
        <v>927</v>
      </c>
      <c r="D17" s="100">
        <v>1494</v>
      </c>
      <c r="E17" s="100">
        <v>3386</v>
      </c>
      <c r="F17" s="100">
        <v>3433</v>
      </c>
      <c r="G17" s="100">
        <v>3625</v>
      </c>
      <c r="H17" s="100">
        <v>3865</v>
      </c>
      <c r="I17" s="100">
        <v>4316</v>
      </c>
      <c r="J17" s="100">
        <v>4899</v>
      </c>
      <c r="K17" s="100">
        <v>4485</v>
      </c>
      <c r="L17" s="100">
        <v>4064</v>
      </c>
      <c r="M17" s="100">
        <v>4226</v>
      </c>
      <c r="N17" s="100">
        <v>4036</v>
      </c>
      <c r="O17" s="100">
        <v>3678</v>
      </c>
      <c r="P17" s="100">
        <v>4230</v>
      </c>
      <c r="Q17" s="100">
        <v>4415</v>
      </c>
      <c r="R17" s="100">
        <v>4768</v>
      </c>
      <c r="S17" s="100">
        <v>7158.53</v>
      </c>
      <c r="T17" s="100">
        <v>8030.25</v>
      </c>
      <c r="U17" s="100">
        <v>9845.2900000000009</v>
      </c>
      <c r="V17" s="100">
        <v>7976.2</v>
      </c>
      <c r="W17" s="100">
        <v>6385.65</v>
      </c>
      <c r="X17" s="100">
        <v>4771.6711907237996</v>
      </c>
    </row>
    <row r="18" spans="1:24" ht="15.75" thickBot="1" x14ac:dyDescent="0.3">
      <c r="A18" s="14" t="s">
        <v>162</v>
      </c>
      <c r="B18" s="5">
        <v>310</v>
      </c>
      <c r="C18" s="5">
        <v>81</v>
      </c>
      <c r="D18" s="100">
        <v>54</v>
      </c>
      <c r="E18" s="100">
        <v>397</v>
      </c>
      <c r="F18" s="100">
        <v>260</v>
      </c>
      <c r="G18" s="100">
        <v>251</v>
      </c>
      <c r="H18" s="100">
        <v>251</v>
      </c>
      <c r="I18" s="100">
        <v>218</v>
      </c>
      <c r="J18" s="100">
        <v>264</v>
      </c>
      <c r="K18" s="100">
        <v>261</v>
      </c>
      <c r="L18" s="100">
        <v>252</v>
      </c>
      <c r="M18" s="100">
        <v>294</v>
      </c>
      <c r="N18" s="100">
        <v>300</v>
      </c>
      <c r="O18" s="100">
        <v>295</v>
      </c>
      <c r="P18" s="100">
        <v>339</v>
      </c>
      <c r="Q18" s="100">
        <v>325</v>
      </c>
      <c r="R18" s="100">
        <v>376</v>
      </c>
      <c r="S18" s="100">
        <v>552.5</v>
      </c>
      <c r="T18" s="100">
        <v>480.16</v>
      </c>
      <c r="U18" s="100">
        <v>489.32</v>
      </c>
      <c r="V18" s="100">
        <v>601.11</v>
      </c>
      <c r="W18" s="100">
        <v>676.9</v>
      </c>
      <c r="X18" s="100">
        <v>571.79763640759995</v>
      </c>
    </row>
    <row r="19" spans="1:24" ht="15.75" thickBot="1" x14ac:dyDescent="0.3">
      <c r="A19" s="14" t="s">
        <v>307</v>
      </c>
      <c r="B19" s="79" t="s">
        <v>106</v>
      </c>
      <c r="C19" s="79" t="s">
        <v>106</v>
      </c>
      <c r="D19" s="100">
        <v>340</v>
      </c>
      <c r="E19" s="100">
        <v>345</v>
      </c>
      <c r="F19" s="100">
        <v>212</v>
      </c>
      <c r="G19" s="100">
        <v>204</v>
      </c>
      <c r="H19" s="100">
        <v>205</v>
      </c>
      <c r="I19" s="100">
        <v>153</v>
      </c>
      <c r="J19" s="100">
        <v>148</v>
      </c>
      <c r="K19" s="100">
        <v>118</v>
      </c>
      <c r="L19" s="100">
        <v>81</v>
      </c>
      <c r="M19" s="100">
        <v>38</v>
      </c>
      <c r="N19" s="100">
        <v>35</v>
      </c>
      <c r="O19" s="100">
        <v>17</v>
      </c>
      <c r="P19" s="100">
        <v>11</v>
      </c>
      <c r="Q19" s="100">
        <v>17</v>
      </c>
      <c r="R19" s="100">
        <v>4</v>
      </c>
      <c r="S19" s="100">
        <v>6.7</v>
      </c>
      <c r="T19" s="100">
        <v>14.29</v>
      </c>
      <c r="U19" s="100">
        <v>33.200000000000003</v>
      </c>
      <c r="V19" s="100">
        <v>30.22</v>
      </c>
      <c r="W19" s="100">
        <v>21.65</v>
      </c>
      <c r="X19" s="100">
        <v>22.0850439974</v>
      </c>
    </row>
    <row r="20" spans="1:24" ht="15" customHeight="1" x14ac:dyDescent="0.25">
      <c r="A20" s="139" t="s">
        <v>163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93"/>
      <c r="P20" s="193"/>
      <c r="Q20" s="193"/>
      <c r="R20" s="193"/>
      <c r="S20" s="193"/>
      <c r="T20" s="193"/>
      <c r="U20" s="193"/>
    </row>
    <row r="21" spans="1:24" x14ac:dyDescent="0.25">
      <c r="A21" s="42" t="s">
        <v>164</v>
      </c>
    </row>
  </sheetData>
  <mergeCells count="4">
    <mergeCell ref="A2:A3"/>
    <mergeCell ref="A1:N1"/>
    <mergeCell ref="A20:U20"/>
    <mergeCell ref="B3:X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2"/>
  <sheetViews>
    <sheetView workbookViewId="0">
      <selection activeCell="M30" sqref="M30"/>
    </sheetView>
  </sheetViews>
  <sheetFormatPr defaultRowHeight="15" x14ac:dyDescent="0.25"/>
  <cols>
    <col min="1" max="1" width="21.28515625" style="44" customWidth="1"/>
    <col min="2" max="9" width="8.7109375" customWidth="1"/>
  </cols>
  <sheetData>
    <row r="1" spans="1:10" ht="15.75" thickBot="1" x14ac:dyDescent="0.3">
      <c r="A1" s="200" t="s">
        <v>319</v>
      </c>
      <c r="B1" s="142"/>
      <c r="C1" s="142"/>
      <c r="D1" s="142"/>
      <c r="E1" s="142"/>
      <c r="F1" s="142"/>
      <c r="G1" s="142"/>
      <c r="H1" s="142"/>
      <c r="I1" s="142"/>
    </row>
    <row r="2" spans="1:10" ht="21.75" thickBot="1" x14ac:dyDescent="0.3">
      <c r="A2" s="201" t="s">
        <v>165</v>
      </c>
      <c r="B2" s="194" t="s">
        <v>166</v>
      </c>
      <c r="C2" s="195"/>
      <c r="D2" s="195"/>
      <c r="E2" s="195"/>
      <c r="F2" s="195"/>
      <c r="G2" s="195"/>
      <c r="H2" s="195"/>
      <c r="I2" s="101" t="s">
        <v>167</v>
      </c>
    </row>
    <row r="3" spans="1:10" ht="15.75" thickBot="1" x14ac:dyDescent="0.3">
      <c r="A3" s="155"/>
      <c r="B3" s="201" t="s">
        <v>59</v>
      </c>
      <c r="C3" s="194" t="s">
        <v>168</v>
      </c>
      <c r="D3" s="195"/>
      <c r="E3" s="195"/>
      <c r="F3" s="194" t="s">
        <v>169</v>
      </c>
      <c r="G3" s="195"/>
      <c r="H3" s="195"/>
      <c r="I3" s="201" t="s">
        <v>170</v>
      </c>
    </row>
    <row r="4" spans="1:10" ht="15.75" thickBot="1" x14ac:dyDescent="0.3">
      <c r="A4" s="155"/>
      <c r="B4" s="202"/>
      <c r="C4" s="201" t="s">
        <v>171</v>
      </c>
      <c r="D4" s="194" t="s">
        <v>172</v>
      </c>
      <c r="E4" s="195"/>
      <c r="F4" s="201" t="s">
        <v>171</v>
      </c>
      <c r="G4" s="194" t="s">
        <v>172</v>
      </c>
      <c r="H4" s="195"/>
      <c r="I4" s="202"/>
    </row>
    <row r="5" spans="1:10" ht="15.75" thickBot="1" x14ac:dyDescent="0.3">
      <c r="A5" s="155"/>
      <c r="B5" s="203"/>
      <c r="C5" s="203"/>
      <c r="D5" s="70" t="s">
        <v>173</v>
      </c>
      <c r="E5" s="70" t="s">
        <v>174</v>
      </c>
      <c r="F5" s="203"/>
      <c r="G5" s="70" t="s">
        <v>175</v>
      </c>
      <c r="H5" s="70" t="s">
        <v>176</v>
      </c>
      <c r="I5" s="203"/>
    </row>
    <row r="6" spans="1:10" ht="15.75" thickBot="1" x14ac:dyDescent="0.3">
      <c r="A6" s="156"/>
      <c r="B6" s="196" t="s">
        <v>105</v>
      </c>
      <c r="C6" s="197"/>
      <c r="D6" s="197"/>
      <c r="E6" s="197"/>
      <c r="F6" s="197"/>
      <c r="G6" s="197"/>
      <c r="H6" s="197"/>
      <c r="I6" s="198"/>
    </row>
    <row r="7" spans="1:10" ht="15.75" thickBot="1" x14ac:dyDescent="0.3">
      <c r="A7" s="71" t="s">
        <v>177</v>
      </c>
      <c r="B7" s="55">
        <v>29494.471124827702</v>
      </c>
      <c r="C7" s="55">
        <v>16308.946271577601</v>
      </c>
      <c r="D7" s="55">
        <v>10349.757460290999</v>
      </c>
      <c r="E7" s="55">
        <v>2484.6969043643003</v>
      </c>
      <c r="F7" s="55">
        <v>13185.524853250099</v>
      </c>
      <c r="G7" s="55">
        <v>4468.9456540020992</v>
      </c>
      <c r="H7" s="55">
        <v>4771.6711907237996</v>
      </c>
      <c r="I7" s="96">
        <v>12447.180936130901</v>
      </c>
    </row>
    <row r="8" spans="1:10" ht="15.75" thickBot="1" x14ac:dyDescent="0.3">
      <c r="A8" s="71" t="s">
        <v>178</v>
      </c>
      <c r="B8" s="114"/>
      <c r="C8" s="113"/>
      <c r="D8" s="113"/>
      <c r="E8" s="113"/>
      <c r="F8" s="113"/>
      <c r="G8" s="113"/>
      <c r="H8" s="113"/>
      <c r="I8" s="115"/>
    </row>
    <row r="9" spans="1:10" ht="15.75" thickBot="1" x14ac:dyDescent="0.3">
      <c r="A9" s="76" t="s">
        <v>298</v>
      </c>
      <c r="B9" s="90">
        <v>3052.2730339010996</v>
      </c>
      <c r="C9" s="98">
        <v>1691.7050376614998</v>
      </c>
      <c r="D9" s="119">
        <v>1013.9052561216998</v>
      </c>
      <c r="E9" s="119">
        <v>355.43695848089999</v>
      </c>
      <c r="F9" s="113">
        <v>1360.5679962396</v>
      </c>
      <c r="G9" s="113">
        <v>636.25199438430002</v>
      </c>
      <c r="H9" s="113">
        <v>358.0626515829</v>
      </c>
      <c r="I9" s="113">
        <v>2064.4683353269002</v>
      </c>
      <c r="J9" s="86"/>
    </row>
    <row r="10" spans="1:10" ht="15.75" thickBot="1" x14ac:dyDescent="0.3">
      <c r="A10" s="76" t="s">
        <v>179</v>
      </c>
      <c r="B10" s="90">
        <v>3119.9378592563999</v>
      </c>
      <c r="C10" s="98">
        <v>2182.8174609762</v>
      </c>
      <c r="D10" s="119">
        <v>1478.5990547818999</v>
      </c>
      <c r="E10" s="119">
        <v>256.22681167079998</v>
      </c>
      <c r="F10" s="113">
        <v>937.12039828020011</v>
      </c>
      <c r="G10" s="113">
        <v>319.75363971780001</v>
      </c>
      <c r="H10" s="113">
        <v>292.5570638703</v>
      </c>
      <c r="I10" s="113">
        <v>1434.6041601666</v>
      </c>
      <c r="J10" s="86"/>
    </row>
    <row r="11" spans="1:10" ht="15.75" thickBot="1" x14ac:dyDescent="0.3">
      <c r="A11" s="76" t="s">
        <v>180</v>
      </c>
      <c r="B11" s="90">
        <v>3290.6008915090006</v>
      </c>
      <c r="C11" s="98">
        <v>2077.2645273357002</v>
      </c>
      <c r="D11" s="119">
        <v>1132.9610130997</v>
      </c>
      <c r="E11" s="119">
        <v>537.50261444010005</v>
      </c>
      <c r="F11" s="113">
        <v>1213.3363641733001</v>
      </c>
      <c r="G11" s="113">
        <v>474.76803944100004</v>
      </c>
      <c r="H11" s="113">
        <v>393.26770455650001</v>
      </c>
      <c r="I11" s="113">
        <v>651.47808408699996</v>
      </c>
      <c r="J11" s="86"/>
    </row>
    <row r="12" spans="1:10" ht="15.75" thickBot="1" x14ac:dyDescent="0.3">
      <c r="A12" s="76" t="s">
        <v>181</v>
      </c>
      <c r="B12" s="90">
        <v>1090.3481873988001</v>
      </c>
      <c r="C12" s="98">
        <v>599.18944651950005</v>
      </c>
      <c r="D12" s="119">
        <v>439.91265992000001</v>
      </c>
      <c r="E12" s="119">
        <v>63.278266112299995</v>
      </c>
      <c r="F12" s="113">
        <v>491.15874087930001</v>
      </c>
      <c r="G12" s="113">
        <v>63.550948197300002</v>
      </c>
      <c r="H12" s="113">
        <v>263.59949191869998</v>
      </c>
      <c r="I12" s="113">
        <v>399.18415084959997</v>
      </c>
      <c r="J12" s="86"/>
    </row>
    <row r="13" spans="1:10" ht="15.75" thickBot="1" x14ac:dyDescent="0.3">
      <c r="A13" s="76" t="s">
        <v>182</v>
      </c>
      <c r="B13" s="90">
        <v>1684.6219664581999</v>
      </c>
      <c r="C13" s="98">
        <v>642.61161286629999</v>
      </c>
      <c r="D13" s="119">
        <v>433.30742112950003</v>
      </c>
      <c r="E13" s="119">
        <v>91.476421266599999</v>
      </c>
      <c r="F13" s="113">
        <v>1042.0103535919</v>
      </c>
      <c r="G13" s="113">
        <v>256.87049848499998</v>
      </c>
      <c r="H13" s="113">
        <v>572.22787231049995</v>
      </c>
      <c r="I13" s="113">
        <v>592.58709314520001</v>
      </c>
      <c r="J13" s="86"/>
    </row>
    <row r="14" spans="1:10" ht="15.75" thickBot="1" x14ac:dyDescent="0.3">
      <c r="A14" s="76" t="s">
        <v>183</v>
      </c>
      <c r="B14" s="90">
        <v>887.95198638889997</v>
      </c>
      <c r="C14" s="98">
        <v>470.69366677740004</v>
      </c>
      <c r="D14" s="119">
        <v>229.6256379383</v>
      </c>
      <c r="E14" s="119">
        <v>130.886041906</v>
      </c>
      <c r="F14" s="113">
        <v>417.25831961149999</v>
      </c>
      <c r="G14" s="113">
        <v>133.65928907950001</v>
      </c>
      <c r="H14" s="113">
        <v>237.90095301540001</v>
      </c>
      <c r="I14" s="113">
        <v>532.82014528419995</v>
      </c>
      <c r="J14" s="86"/>
    </row>
    <row r="15" spans="1:10" ht="15.75" thickBot="1" x14ac:dyDescent="0.3">
      <c r="A15" s="76" t="s">
        <v>184</v>
      </c>
      <c r="B15" s="90">
        <v>960.28545214810003</v>
      </c>
      <c r="C15" s="98">
        <v>545.87077267910001</v>
      </c>
      <c r="D15" s="119">
        <v>346.50506229209998</v>
      </c>
      <c r="E15" s="119">
        <v>88.591863554400007</v>
      </c>
      <c r="F15" s="113">
        <v>414.41467946900002</v>
      </c>
      <c r="G15" s="113">
        <v>207.5623106612</v>
      </c>
      <c r="H15" s="113">
        <v>135.7094104139</v>
      </c>
      <c r="I15" s="113">
        <v>561.64779640869995</v>
      </c>
      <c r="J15" s="86"/>
    </row>
    <row r="16" spans="1:10" ht="15.75" thickBot="1" x14ac:dyDescent="0.3">
      <c r="A16" s="76" t="s">
        <v>185</v>
      </c>
      <c r="B16" s="90">
        <v>1430.5904563667</v>
      </c>
      <c r="C16" s="98">
        <v>824.59996040550004</v>
      </c>
      <c r="D16" s="119">
        <v>510.73184929370007</v>
      </c>
      <c r="E16" s="119">
        <v>128.08358103929999</v>
      </c>
      <c r="F16" s="113">
        <v>605.99049596119994</v>
      </c>
      <c r="G16" s="113">
        <v>261.9324975143</v>
      </c>
      <c r="H16" s="113">
        <v>166.7884542251</v>
      </c>
      <c r="I16" s="113">
        <v>528.77969759899997</v>
      </c>
      <c r="J16" s="86"/>
    </row>
    <row r="17" spans="1:10" ht="15.75" thickBot="1" x14ac:dyDescent="0.3">
      <c r="A17" s="76" t="s">
        <v>186</v>
      </c>
      <c r="B17" s="90">
        <v>6833.2963918143996</v>
      </c>
      <c r="C17" s="98">
        <v>4061.1909008880002</v>
      </c>
      <c r="D17" s="119">
        <v>3004.4634379955</v>
      </c>
      <c r="E17" s="119">
        <v>355.36480130870001</v>
      </c>
      <c r="F17" s="113">
        <v>2772.1054909263999</v>
      </c>
      <c r="G17" s="113">
        <v>990.75619797499996</v>
      </c>
      <c r="H17" s="113">
        <v>725.12969050749996</v>
      </c>
      <c r="I17" s="113">
        <v>2265.0436719452</v>
      </c>
      <c r="J17" s="86"/>
    </row>
    <row r="18" spans="1:10" ht="15.75" thickBot="1" x14ac:dyDescent="0.3">
      <c r="A18" s="76" t="s">
        <v>187</v>
      </c>
      <c r="B18" s="90">
        <v>3397.6973215158</v>
      </c>
      <c r="C18" s="98">
        <v>1574.0085089603999</v>
      </c>
      <c r="D18" s="119">
        <v>868.88898641629999</v>
      </c>
      <c r="E18" s="119">
        <v>288.00567928610002</v>
      </c>
      <c r="F18" s="113">
        <v>1823.6888125554001</v>
      </c>
      <c r="G18" s="113">
        <v>641.78084178120002</v>
      </c>
      <c r="H18" s="113">
        <v>506.9645296146</v>
      </c>
      <c r="I18" s="113">
        <v>1213.4364149767</v>
      </c>
      <c r="J18" s="86"/>
    </row>
    <row r="19" spans="1:10" ht="15.75" thickBot="1" x14ac:dyDescent="0.3">
      <c r="A19" s="76" t="s">
        <v>188</v>
      </c>
      <c r="B19" s="90">
        <v>1522.9522214724998</v>
      </c>
      <c r="C19" s="98">
        <v>740.33466767059997</v>
      </c>
      <c r="D19" s="119">
        <v>413.38523707529998</v>
      </c>
      <c r="E19" s="119">
        <v>63.856835746199998</v>
      </c>
      <c r="F19" s="113">
        <v>782.61755380189993</v>
      </c>
      <c r="G19" s="113">
        <v>161.47263207399999</v>
      </c>
      <c r="H19" s="113">
        <v>406.08428902729997</v>
      </c>
      <c r="I19" s="113">
        <v>848.08820968890006</v>
      </c>
      <c r="J19" s="86"/>
    </row>
    <row r="20" spans="1:10" ht="15.75" thickBot="1" x14ac:dyDescent="0.3">
      <c r="A20" s="76" t="s">
        <v>189</v>
      </c>
      <c r="B20" s="90">
        <v>1143.6907173292</v>
      </c>
      <c r="C20" s="98">
        <v>504.10373951170004</v>
      </c>
      <c r="D20" s="119">
        <v>273.1274257609</v>
      </c>
      <c r="E20" s="119">
        <v>58.632989902899993</v>
      </c>
      <c r="F20" s="113">
        <v>639.58697781749993</v>
      </c>
      <c r="G20" s="113">
        <v>224.90327187330001</v>
      </c>
      <c r="H20" s="113">
        <v>299.81468426079999</v>
      </c>
      <c r="I20" s="113">
        <v>472.54211242309992</v>
      </c>
      <c r="J20" s="86"/>
    </row>
    <row r="21" spans="1:10" ht="15.75" thickBot="1" x14ac:dyDescent="0.3">
      <c r="A21" s="76" t="s">
        <v>190</v>
      </c>
      <c r="B21" s="90">
        <v>1080.2246392686002</v>
      </c>
      <c r="C21" s="98">
        <v>394.55596932570006</v>
      </c>
      <c r="D21" s="119">
        <v>204.3444184661</v>
      </c>
      <c r="E21" s="119">
        <v>67.354039650000004</v>
      </c>
      <c r="F21" s="113">
        <v>685.66866994290001</v>
      </c>
      <c r="G21" s="113">
        <v>95.683492818199994</v>
      </c>
      <c r="H21" s="113">
        <v>413.5643954203</v>
      </c>
      <c r="I21" s="113">
        <v>882.50106422980002</v>
      </c>
      <c r="J21" s="86"/>
    </row>
    <row r="22" spans="1:10" x14ac:dyDescent="0.25">
      <c r="A22" s="199" t="s">
        <v>299</v>
      </c>
      <c r="B22" s="140"/>
      <c r="C22" s="140"/>
      <c r="D22" s="140"/>
      <c r="E22" s="140"/>
      <c r="F22" s="140"/>
      <c r="G22" s="140"/>
      <c r="H22" s="140"/>
      <c r="I22" s="140"/>
    </row>
    <row r="23" spans="1:10" x14ac:dyDescent="0.25">
      <c r="A23" s="42" t="s">
        <v>191</v>
      </c>
      <c r="I23" s="86"/>
    </row>
    <row r="24" spans="1:10" x14ac:dyDescent="0.25">
      <c r="B24" s="86"/>
      <c r="D24" s="86"/>
      <c r="E24" s="86"/>
      <c r="F24" s="86"/>
      <c r="G24" s="86"/>
      <c r="H24" s="86"/>
    </row>
    <row r="25" spans="1:10" x14ac:dyDescent="0.25">
      <c r="B25" s="86"/>
      <c r="C25" s="86"/>
      <c r="F25" s="86"/>
    </row>
    <row r="26" spans="1:10" x14ac:dyDescent="0.25">
      <c r="B26" s="86"/>
    </row>
    <row r="27" spans="1:10" x14ac:dyDescent="0.25">
      <c r="B27" s="86"/>
    </row>
    <row r="28" spans="1:10" x14ac:dyDescent="0.25">
      <c r="B28" s="86"/>
    </row>
    <row r="29" spans="1:10" x14ac:dyDescent="0.25">
      <c r="B29" s="86"/>
    </row>
    <row r="30" spans="1:10" x14ac:dyDescent="0.25">
      <c r="B30" s="86"/>
    </row>
    <row r="31" spans="1:10" x14ac:dyDescent="0.25">
      <c r="B31" s="86"/>
    </row>
    <row r="32" spans="1:10" x14ac:dyDescent="0.25">
      <c r="B32" s="86"/>
    </row>
    <row r="33" spans="2:2" x14ac:dyDescent="0.25">
      <c r="B33" s="86"/>
    </row>
    <row r="34" spans="2:2" x14ac:dyDescent="0.25">
      <c r="B34" s="86"/>
    </row>
    <row r="35" spans="2:2" x14ac:dyDescent="0.25">
      <c r="B35" s="86"/>
    </row>
    <row r="36" spans="2:2" x14ac:dyDescent="0.25">
      <c r="B36" s="86"/>
    </row>
    <row r="37" spans="2:2" x14ac:dyDescent="0.25">
      <c r="B37" s="86"/>
    </row>
    <row r="38" spans="2:2" x14ac:dyDescent="0.25">
      <c r="B38" s="86"/>
    </row>
    <row r="39" spans="2:2" x14ac:dyDescent="0.25">
      <c r="B39" s="86"/>
    </row>
    <row r="40" spans="2:2" x14ac:dyDescent="0.25">
      <c r="B40" s="86"/>
    </row>
    <row r="41" spans="2:2" x14ac:dyDescent="0.25">
      <c r="B41" s="86"/>
    </row>
    <row r="42" spans="2:2" x14ac:dyDescent="0.25">
      <c r="B42" s="86"/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32"/>
  <sheetViews>
    <sheetView workbookViewId="0">
      <selection activeCell="N17" sqref="N17"/>
    </sheetView>
  </sheetViews>
  <sheetFormatPr defaultRowHeight="15" x14ac:dyDescent="0.25"/>
  <cols>
    <col min="1" max="2" width="9.7109375" customWidth="1"/>
    <col min="3" max="9" width="10.28515625" customWidth="1"/>
    <col min="10" max="10" width="9.7109375" customWidth="1"/>
  </cols>
  <sheetData>
    <row r="1" spans="1:10" ht="15.75" thickBot="1" x14ac:dyDescent="0.3">
      <c r="A1" s="1" t="s">
        <v>315</v>
      </c>
    </row>
    <row r="2" spans="1:10" ht="15.75" thickBot="1" x14ac:dyDescent="0.3">
      <c r="A2" s="143" t="s">
        <v>0</v>
      </c>
      <c r="B2" s="143" t="s">
        <v>192</v>
      </c>
      <c r="C2" s="146" t="s">
        <v>193</v>
      </c>
      <c r="D2" s="147"/>
      <c r="E2" s="147"/>
      <c r="F2" s="148"/>
      <c r="G2" s="146" t="s">
        <v>194</v>
      </c>
      <c r="H2" s="147"/>
      <c r="I2" s="148"/>
      <c r="J2" s="143" t="s">
        <v>195</v>
      </c>
    </row>
    <row r="3" spans="1:10" ht="32.25" thickBot="1" x14ac:dyDescent="0.3">
      <c r="A3" s="144"/>
      <c r="B3" s="145"/>
      <c r="C3" s="12" t="s">
        <v>196</v>
      </c>
      <c r="D3" s="12" t="s">
        <v>197</v>
      </c>
      <c r="E3" s="12" t="s">
        <v>198</v>
      </c>
      <c r="F3" s="12" t="s">
        <v>199</v>
      </c>
      <c r="G3" s="12" t="s">
        <v>200</v>
      </c>
      <c r="H3" s="12" t="s">
        <v>201</v>
      </c>
      <c r="I3" s="12" t="s">
        <v>199</v>
      </c>
      <c r="J3" s="145"/>
    </row>
    <row r="4" spans="1:10" ht="15.75" thickBot="1" x14ac:dyDescent="0.3">
      <c r="A4" s="145"/>
      <c r="B4" s="146" t="s">
        <v>1</v>
      </c>
      <c r="C4" s="147"/>
      <c r="D4" s="147"/>
      <c r="E4" s="147"/>
      <c r="F4" s="147"/>
      <c r="G4" s="147"/>
      <c r="H4" s="147"/>
      <c r="I4" s="147"/>
      <c r="J4" s="148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.75" thickBot="1" x14ac:dyDescent="0.3">
      <c r="A11" s="8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.75" thickBot="1" x14ac:dyDescent="0.3">
      <c r="A12" s="8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.75" thickBot="1" x14ac:dyDescent="0.3">
      <c r="A13" s="8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.75" thickBot="1" x14ac:dyDescent="0.3">
      <c r="A14" s="8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.75" thickBot="1" x14ac:dyDescent="0.3">
      <c r="A15" s="8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.75" thickBot="1" x14ac:dyDescent="0.3">
      <c r="A16" s="8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1" ht="15.75" thickBot="1" x14ac:dyDescent="0.3">
      <c r="A17" s="8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1" ht="15.75" thickBot="1" x14ac:dyDescent="0.3">
      <c r="A18" s="8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1" ht="15.75" thickBot="1" x14ac:dyDescent="0.3">
      <c r="A19" s="8">
        <v>2018</v>
      </c>
      <c r="B19" s="7">
        <v>24151</v>
      </c>
      <c r="C19" s="7">
        <v>27824</v>
      </c>
      <c r="D19" s="7">
        <v>3941</v>
      </c>
      <c r="E19" s="7">
        <v>4102</v>
      </c>
      <c r="F19" s="7">
        <v>35867</v>
      </c>
      <c r="G19" s="7">
        <v>21013</v>
      </c>
      <c r="H19" s="7">
        <v>3244</v>
      </c>
      <c r="I19" s="7">
        <v>24257</v>
      </c>
      <c r="J19" s="7">
        <v>35761</v>
      </c>
    </row>
    <row r="20" spans="1:11" ht="15.75" thickBot="1" x14ac:dyDescent="0.3">
      <c r="A20" s="8">
        <v>2019</v>
      </c>
      <c r="B20" s="7">
        <v>35761</v>
      </c>
      <c r="C20" s="7">
        <v>43501.43</v>
      </c>
      <c r="D20" s="7">
        <v>3798.81</v>
      </c>
      <c r="E20" s="7">
        <v>4444.87</v>
      </c>
      <c r="F20" s="7">
        <v>51745.11</v>
      </c>
      <c r="G20" s="7">
        <v>28448.91</v>
      </c>
      <c r="H20" s="7">
        <v>4560.5200000000004</v>
      </c>
      <c r="I20" s="7">
        <v>33009.43</v>
      </c>
      <c r="J20" s="7">
        <v>54496.68</v>
      </c>
    </row>
    <row r="21" spans="1:11" ht="15.75" thickBot="1" x14ac:dyDescent="0.3">
      <c r="A21" s="8">
        <v>2020</v>
      </c>
      <c r="B21" s="7">
        <v>54496.68</v>
      </c>
      <c r="C21" s="7">
        <v>47538.15</v>
      </c>
      <c r="D21" s="7">
        <v>3621</v>
      </c>
      <c r="E21" s="7">
        <v>4471.74</v>
      </c>
      <c r="F21" s="7">
        <v>55630.89</v>
      </c>
      <c r="G21" s="7">
        <v>33350.9</v>
      </c>
      <c r="H21" s="7">
        <v>5865</v>
      </c>
      <c r="I21" s="7">
        <v>39215.9</v>
      </c>
      <c r="J21" s="7">
        <v>70911.670000000013</v>
      </c>
    </row>
    <row r="22" spans="1:11" ht="15.75" thickBot="1" x14ac:dyDescent="0.3">
      <c r="A22" s="8">
        <v>2021</v>
      </c>
      <c r="B22" s="7">
        <v>70911.67</v>
      </c>
      <c r="C22" s="7">
        <v>46939.47</v>
      </c>
      <c r="D22" s="7">
        <v>4847.0600000000004</v>
      </c>
      <c r="E22" s="7">
        <v>2580.39</v>
      </c>
      <c r="F22" s="7">
        <v>54366.92</v>
      </c>
      <c r="G22" s="7">
        <v>40277.279999999999</v>
      </c>
      <c r="H22" s="7">
        <v>8409.61</v>
      </c>
      <c r="I22" s="7">
        <v>48686.89</v>
      </c>
      <c r="J22" s="7">
        <v>76591.7</v>
      </c>
    </row>
    <row r="23" spans="1:11" ht="15.75" thickBot="1" x14ac:dyDescent="0.3">
      <c r="A23" s="8">
        <v>2022</v>
      </c>
      <c r="B23" s="7">
        <v>76591.7</v>
      </c>
      <c r="C23" s="7">
        <v>31759.47</v>
      </c>
      <c r="D23" s="7">
        <v>6081.66</v>
      </c>
      <c r="E23" s="7">
        <v>2062.9699999999998</v>
      </c>
      <c r="F23" s="7">
        <v>39904.100000000006</v>
      </c>
      <c r="G23" s="7">
        <v>39670.379999999997</v>
      </c>
      <c r="H23" s="7">
        <v>9104.94</v>
      </c>
      <c r="I23" s="7">
        <v>48775.32</v>
      </c>
      <c r="J23" s="7">
        <v>67720.48000000001</v>
      </c>
    </row>
    <row r="24" spans="1:11" ht="15.75" thickBot="1" x14ac:dyDescent="0.3">
      <c r="A24" s="8">
        <v>2023</v>
      </c>
      <c r="B24" s="7">
        <v>67720.479999999996</v>
      </c>
      <c r="C24" s="7">
        <v>22476.639999999999</v>
      </c>
      <c r="D24" s="7">
        <v>6812.46</v>
      </c>
      <c r="E24" s="7">
        <v>987.32</v>
      </c>
      <c r="F24" s="7">
        <v>30276.42</v>
      </c>
      <c r="G24" s="7">
        <v>34935.699999999997</v>
      </c>
      <c r="H24" s="7">
        <v>8867.4500000000007</v>
      </c>
      <c r="I24" s="7">
        <v>43803.149999999994</v>
      </c>
      <c r="J24" s="7">
        <v>54193.75</v>
      </c>
    </row>
    <row r="25" spans="1:11" ht="15.75" thickBot="1" x14ac:dyDescent="0.3">
      <c r="A25" s="8">
        <v>2024</v>
      </c>
      <c r="B25" s="7">
        <v>55962.638875495992</v>
      </c>
      <c r="C25" s="7">
        <v>17370.4525642349</v>
      </c>
      <c r="D25" s="7">
        <v>7257.7720994043011</v>
      </c>
      <c r="E25" s="7">
        <v>713.59098002799999</v>
      </c>
      <c r="F25" s="7">
        <v>25341.8156436672</v>
      </c>
      <c r="G25" s="7">
        <v>29129.6290678443</v>
      </c>
      <c r="H25" s="7">
        <v>10950.5384404208</v>
      </c>
      <c r="I25" s="7">
        <v>40080.167508265098</v>
      </c>
      <c r="J25" s="7">
        <v>41224.287010898093</v>
      </c>
    </row>
    <row r="26" spans="1:11" x14ac:dyDescent="0.25">
      <c r="A26" s="9" t="s">
        <v>164</v>
      </c>
      <c r="F26" s="86"/>
      <c r="I26" s="86"/>
    </row>
    <row r="29" spans="1:11" x14ac:dyDescent="0.25">
      <c r="F29" s="86"/>
    </row>
    <row r="30" spans="1:11" x14ac:dyDescent="0.25">
      <c r="I30" s="86"/>
      <c r="K30" s="86"/>
    </row>
    <row r="31" spans="1:11" x14ac:dyDescent="0.25">
      <c r="F31" s="86"/>
      <c r="I31" s="86"/>
      <c r="K31" s="86"/>
    </row>
    <row r="32" spans="1:11" x14ac:dyDescent="0.25">
      <c r="F32" s="86"/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3"/>
  <sheetViews>
    <sheetView workbookViewId="0">
      <selection activeCell="M21" sqref="M21"/>
    </sheetView>
  </sheetViews>
  <sheetFormatPr defaultRowHeight="15" x14ac:dyDescent="0.25"/>
  <cols>
    <col min="1" max="4" width="9.7109375" customWidth="1"/>
  </cols>
  <sheetData>
    <row r="1" spans="1:4" ht="15.75" thickBot="1" x14ac:dyDescent="0.3">
      <c r="A1" s="1" t="s">
        <v>322</v>
      </c>
    </row>
    <row r="2" spans="1:4" ht="15.75" customHeight="1" thickBot="1" x14ac:dyDescent="0.3">
      <c r="A2" s="143" t="s">
        <v>202</v>
      </c>
      <c r="B2" s="3" t="s">
        <v>203</v>
      </c>
      <c r="C2" s="3" t="s">
        <v>204</v>
      </c>
      <c r="D2" s="143" t="s">
        <v>205</v>
      </c>
    </row>
    <row r="3" spans="1:4" ht="15.75" thickBot="1" x14ac:dyDescent="0.3">
      <c r="A3" s="145"/>
      <c r="B3" s="146" t="s">
        <v>206</v>
      </c>
      <c r="C3" s="148"/>
      <c r="D3" s="145"/>
    </row>
    <row r="4" spans="1:4" ht="15.75" thickBot="1" x14ac:dyDescent="0.3">
      <c r="A4" s="4">
        <v>2006</v>
      </c>
      <c r="B4" s="45">
        <v>83.668000000000006</v>
      </c>
      <c r="C4" s="45">
        <v>39.686999999999998</v>
      </c>
      <c r="D4" s="45">
        <v>123.355</v>
      </c>
    </row>
    <row r="5" spans="1:4" ht="15.75" thickBot="1" x14ac:dyDescent="0.3">
      <c r="A5" s="4">
        <v>2007</v>
      </c>
      <c r="B5" s="45">
        <v>53.395000000000003</v>
      </c>
      <c r="C5" s="45">
        <v>37.822000000000003</v>
      </c>
      <c r="D5" s="45">
        <v>91.217000000000013</v>
      </c>
    </row>
    <row r="6" spans="1:4" ht="15.75" thickBot="1" x14ac:dyDescent="0.3">
      <c r="A6" s="4">
        <v>2008</v>
      </c>
      <c r="B6" s="45">
        <v>66.674999999999997</v>
      </c>
      <c r="C6" s="45">
        <v>42.783000000000001</v>
      </c>
      <c r="D6" s="45">
        <v>109.458</v>
      </c>
    </row>
    <row r="7" spans="1:4" ht="15.75" thickBot="1" x14ac:dyDescent="0.3">
      <c r="A7" s="4">
        <v>2009</v>
      </c>
      <c r="B7" s="45">
        <v>85.207999999999998</v>
      </c>
      <c r="C7" s="45">
        <v>40.606000000000002</v>
      </c>
      <c r="D7" s="45">
        <v>125.81399999999999</v>
      </c>
    </row>
    <row r="8" spans="1:4" ht="15.75" thickBot="1" x14ac:dyDescent="0.3">
      <c r="A8" s="4">
        <v>2010</v>
      </c>
      <c r="B8" s="45">
        <v>85.704999999999998</v>
      </c>
      <c r="C8" s="45">
        <v>43.634999999999998</v>
      </c>
      <c r="D8" s="45">
        <v>129.34</v>
      </c>
    </row>
    <row r="9" spans="1:4" ht="15.75" thickBot="1" x14ac:dyDescent="0.3">
      <c r="A9" s="8">
        <v>2011</v>
      </c>
      <c r="B9" s="45">
        <v>101.619</v>
      </c>
      <c r="C9" s="45">
        <v>47.527999999999999</v>
      </c>
      <c r="D9" s="45">
        <v>149.14699999999999</v>
      </c>
    </row>
    <row r="10" spans="1:4" ht="15.75" thickBot="1" x14ac:dyDescent="0.3">
      <c r="A10" s="8">
        <v>2012</v>
      </c>
      <c r="B10" s="45">
        <v>94.397999999999996</v>
      </c>
      <c r="C10" s="45">
        <v>46.206000000000003</v>
      </c>
      <c r="D10" s="45">
        <v>140.60399999999998</v>
      </c>
    </row>
    <row r="11" spans="1:4" ht="15.75" thickBot="1" x14ac:dyDescent="0.3">
      <c r="A11" s="8">
        <v>2013</v>
      </c>
      <c r="B11" s="45">
        <v>83.415000000000006</v>
      </c>
      <c r="C11" s="45">
        <v>41.575000000000003</v>
      </c>
      <c r="D11" s="45">
        <v>124.99000000000001</v>
      </c>
    </row>
    <row r="12" spans="1:4" ht="15.75" thickBot="1" x14ac:dyDescent="0.3">
      <c r="A12" s="8">
        <v>2014</v>
      </c>
      <c r="B12" s="45">
        <v>85.162000000000006</v>
      </c>
      <c r="C12" s="45">
        <v>43.142000000000003</v>
      </c>
      <c r="D12" s="45">
        <v>128.304</v>
      </c>
    </row>
    <row r="13" spans="1:4" ht="15.75" thickBot="1" x14ac:dyDescent="0.3">
      <c r="A13" s="8">
        <v>2015</v>
      </c>
      <c r="B13" s="45">
        <v>62.387</v>
      </c>
      <c r="C13" s="45">
        <v>37.790999999999997</v>
      </c>
      <c r="D13" s="45">
        <v>100.178</v>
      </c>
    </row>
    <row r="14" spans="1:4" ht="15.75" thickBot="1" x14ac:dyDescent="0.3">
      <c r="A14" s="8">
        <v>2016</v>
      </c>
      <c r="B14" s="45">
        <v>60.258000000000003</v>
      </c>
      <c r="C14" s="45">
        <v>36.363999999999997</v>
      </c>
      <c r="D14" s="45">
        <v>96.622</v>
      </c>
    </row>
    <row r="15" spans="1:4" ht="15.75" thickBot="1" x14ac:dyDescent="0.3">
      <c r="A15" s="8">
        <v>2017</v>
      </c>
      <c r="B15" s="45">
        <v>53.515000000000001</v>
      </c>
      <c r="C15" s="45">
        <v>35.024000000000001</v>
      </c>
      <c r="D15" s="45">
        <v>88.539000000000001</v>
      </c>
    </row>
    <row r="16" spans="1:4" ht="15.75" thickBot="1" x14ac:dyDescent="0.3">
      <c r="A16" s="8">
        <v>2018</v>
      </c>
      <c r="B16" s="45">
        <v>27.45</v>
      </c>
      <c r="C16" s="45">
        <v>32.008000000000003</v>
      </c>
      <c r="D16" s="45">
        <v>59.457999999999998</v>
      </c>
    </row>
    <row r="17" spans="1:5" ht="15.75" thickBot="1" x14ac:dyDescent="0.3">
      <c r="A17" s="8">
        <v>2019</v>
      </c>
      <c r="B17" s="45">
        <v>14.46435</v>
      </c>
      <c r="C17" s="45">
        <v>25.346070000000001</v>
      </c>
      <c r="D17" s="45">
        <v>39.810420000000001</v>
      </c>
    </row>
    <row r="18" spans="1:5" ht="15.75" thickBot="1" x14ac:dyDescent="0.3">
      <c r="A18" s="8">
        <v>2020</v>
      </c>
      <c r="B18" s="45">
        <v>16.17961</v>
      </c>
      <c r="C18" s="45">
        <v>27.689229999999998</v>
      </c>
      <c r="D18" s="45">
        <v>43.868839999999999</v>
      </c>
    </row>
    <row r="19" spans="1:5" ht="15.75" thickBot="1" x14ac:dyDescent="0.3">
      <c r="A19" s="8">
        <v>2021</v>
      </c>
      <c r="B19" s="45">
        <v>28.751560000000001</v>
      </c>
      <c r="C19" s="45">
        <v>29.765919999999998</v>
      </c>
      <c r="D19" s="45">
        <v>58.517479999999999</v>
      </c>
      <c r="E19" s="84"/>
    </row>
    <row r="20" spans="1:5" ht="15.75" thickBot="1" x14ac:dyDescent="0.3">
      <c r="A20" s="8">
        <v>2022</v>
      </c>
      <c r="B20" s="45">
        <v>44.174320000000002</v>
      </c>
      <c r="C20" s="45">
        <v>37.548690000000001</v>
      </c>
      <c r="D20" s="45">
        <v>81.723010000000002</v>
      </c>
      <c r="E20" s="84"/>
    </row>
    <row r="21" spans="1:5" ht="15.75" thickBot="1" x14ac:dyDescent="0.3">
      <c r="A21" s="8">
        <v>2023</v>
      </c>
      <c r="B21" s="45">
        <v>54.67754</v>
      </c>
      <c r="C21" s="45">
        <v>47.301079999999999</v>
      </c>
      <c r="D21" s="45">
        <v>101.97862000000001</v>
      </c>
      <c r="E21" s="84"/>
    </row>
    <row r="22" spans="1:5" ht="15.75" thickBot="1" x14ac:dyDescent="0.3">
      <c r="A22" s="8">
        <v>2024</v>
      </c>
      <c r="B22" s="45">
        <v>73.172703061703402</v>
      </c>
      <c r="C22" s="45">
        <v>49.593050749547601</v>
      </c>
      <c r="D22" s="45">
        <v>122.765753811251</v>
      </c>
      <c r="E22" s="84"/>
    </row>
    <row r="23" spans="1:5" x14ac:dyDescent="0.25">
      <c r="A23" s="9" t="s">
        <v>164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F27" sqref="F27"/>
    </sheetView>
  </sheetViews>
  <sheetFormatPr defaultRowHeight="15" x14ac:dyDescent="0.25"/>
  <cols>
    <col min="1" max="1" width="15.7109375" style="44" customWidth="1"/>
    <col min="2" max="2" width="9.28515625" customWidth="1"/>
    <col min="3" max="3" width="10" bestFit="1" customWidth="1"/>
    <col min="11" max="11" width="9.140625" customWidth="1"/>
  </cols>
  <sheetData>
    <row r="1" spans="1:13" ht="15.75" thickBot="1" x14ac:dyDescent="0.3">
      <c r="A1" s="141" t="s">
        <v>325</v>
      </c>
      <c r="B1" s="142"/>
      <c r="C1" s="142"/>
      <c r="D1" s="142"/>
      <c r="E1" s="142"/>
      <c r="F1" s="142"/>
      <c r="G1" s="142"/>
      <c r="H1" s="142"/>
      <c r="I1" s="142"/>
    </row>
    <row r="2" spans="1:13" ht="15.75" thickBot="1" x14ac:dyDescent="0.3">
      <c r="A2" s="143" t="s">
        <v>3</v>
      </c>
      <c r="B2" s="143" t="s">
        <v>4</v>
      </c>
      <c r="C2" s="146" t="s">
        <v>5</v>
      </c>
      <c r="D2" s="147"/>
      <c r="E2" s="148"/>
      <c r="F2" s="146" t="s">
        <v>6</v>
      </c>
      <c r="G2" s="147"/>
      <c r="H2" s="147"/>
      <c r="I2" s="148"/>
    </row>
    <row r="3" spans="1:13" ht="15.75" thickBot="1" x14ac:dyDescent="0.3">
      <c r="A3" s="144"/>
      <c r="B3" s="145"/>
      <c r="C3" s="12" t="s">
        <v>271</v>
      </c>
      <c r="D3" s="12" t="s">
        <v>272</v>
      </c>
      <c r="E3" s="12" t="s">
        <v>273</v>
      </c>
      <c r="F3" s="12" t="s">
        <v>7</v>
      </c>
      <c r="G3" s="12" t="s">
        <v>8</v>
      </c>
      <c r="H3" s="12" t="s">
        <v>9</v>
      </c>
      <c r="I3" s="12" t="s">
        <v>8</v>
      </c>
    </row>
    <row r="4" spans="1:13" ht="15.75" thickBot="1" x14ac:dyDescent="0.3">
      <c r="A4" s="145"/>
      <c r="B4" s="12" t="s">
        <v>10</v>
      </c>
      <c r="C4" s="146" t="s">
        <v>1</v>
      </c>
      <c r="D4" s="147"/>
      <c r="E4" s="148"/>
      <c r="F4" s="12" t="s">
        <v>1</v>
      </c>
      <c r="G4" s="12" t="s">
        <v>10</v>
      </c>
      <c r="H4" s="12" t="s">
        <v>1</v>
      </c>
      <c r="I4" s="12" t="s">
        <v>10</v>
      </c>
    </row>
    <row r="5" spans="1:13" ht="15.75" thickBot="1" x14ac:dyDescent="0.3">
      <c r="A5" s="14" t="s">
        <v>11</v>
      </c>
      <c r="B5" s="121">
        <v>9.7736598145908911</v>
      </c>
      <c r="C5" s="109">
        <v>5.15</v>
      </c>
      <c r="D5" s="109">
        <v>161.84</v>
      </c>
      <c r="E5" s="109">
        <v>4682.7</v>
      </c>
      <c r="F5" s="98">
        <v>1245.8999999999999</v>
      </c>
      <c r="G5" s="121">
        <v>25.751738278504877</v>
      </c>
      <c r="H5" s="98">
        <v>3592.2199999999993</v>
      </c>
      <c r="I5" s="121">
        <v>74.248261721495126</v>
      </c>
      <c r="J5" s="86"/>
      <c r="K5" s="85"/>
      <c r="L5" s="84"/>
      <c r="M5" s="84"/>
    </row>
    <row r="6" spans="1:13" ht="15.75" thickBot="1" x14ac:dyDescent="0.3">
      <c r="A6" s="14" t="s">
        <v>12</v>
      </c>
      <c r="B6" s="121">
        <v>26.887307808094956</v>
      </c>
      <c r="C6" s="109">
        <v>218301.53</v>
      </c>
      <c r="D6" s="109">
        <v>6274.25</v>
      </c>
      <c r="E6" s="109">
        <v>69262.97</v>
      </c>
      <c r="F6" s="98">
        <v>187033.58</v>
      </c>
      <c r="G6" s="121">
        <v>65.268879219429436</v>
      </c>
      <c r="H6" s="98">
        <v>99525.010000000009</v>
      </c>
      <c r="I6" s="121">
        <v>34.731120780570571</v>
      </c>
      <c r="J6" s="86"/>
      <c r="K6" s="85"/>
      <c r="L6" s="84"/>
      <c r="M6" s="84"/>
    </row>
    <row r="7" spans="1:13" ht="15.75" thickBot="1" x14ac:dyDescent="0.3">
      <c r="A7" s="14" t="s">
        <v>13</v>
      </c>
      <c r="B7" s="121">
        <v>37.072907625419191</v>
      </c>
      <c r="C7" s="109">
        <v>290628.67</v>
      </c>
      <c r="D7" s="109">
        <v>5574.61</v>
      </c>
      <c r="E7" s="109">
        <v>76678.62</v>
      </c>
      <c r="F7" s="98">
        <v>300558.54000000004</v>
      </c>
      <c r="G7" s="121">
        <v>82.436847914055932</v>
      </c>
      <c r="H7" s="98">
        <v>64033.930000000008</v>
      </c>
      <c r="I7" s="121">
        <v>17.563152085944068</v>
      </c>
      <c r="J7" s="86"/>
      <c r="K7" s="85"/>
      <c r="L7" s="84"/>
      <c r="M7" s="84"/>
    </row>
    <row r="8" spans="1:13" ht="15.75" thickBot="1" x14ac:dyDescent="0.3">
      <c r="A8" s="14" t="s">
        <v>14</v>
      </c>
      <c r="B8" s="121">
        <v>39.845959150269124</v>
      </c>
      <c r="C8" s="109">
        <v>243180.17</v>
      </c>
      <c r="D8" s="109">
        <v>3031.83</v>
      </c>
      <c r="E8" s="109">
        <v>58570.14</v>
      </c>
      <c r="F8" s="98">
        <v>245543.07</v>
      </c>
      <c r="G8" s="121">
        <v>81.916551783981333</v>
      </c>
      <c r="H8" s="98">
        <v>54204.74</v>
      </c>
      <c r="I8" s="121">
        <v>18.083448216018656</v>
      </c>
      <c r="J8" s="86"/>
      <c r="K8" s="85"/>
      <c r="L8" s="84"/>
      <c r="M8" s="84"/>
    </row>
    <row r="9" spans="1:13" ht="15.75" thickBot="1" x14ac:dyDescent="0.3">
      <c r="A9" s="14" t="s">
        <v>15</v>
      </c>
      <c r="B9" s="121">
        <v>42.621540060234594</v>
      </c>
      <c r="C9" s="109">
        <v>68220.27</v>
      </c>
      <c r="D9" s="109">
        <v>3017.91</v>
      </c>
      <c r="E9" s="109">
        <v>69855.740000000005</v>
      </c>
      <c r="F9" s="98">
        <v>111482.4</v>
      </c>
      <c r="G9" s="121">
        <v>79.92810353721562</v>
      </c>
      <c r="H9" s="98">
        <v>27995.950000000004</v>
      </c>
      <c r="I9" s="121">
        <v>20.07189646278437</v>
      </c>
      <c r="J9" s="86"/>
      <c r="K9" s="85"/>
      <c r="L9" s="84"/>
      <c r="M9" s="84"/>
    </row>
    <row r="10" spans="1:13" ht="15.75" thickBot="1" x14ac:dyDescent="0.3">
      <c r="A10" s="14" t="s">
        <v>16</v>
      </c>
      <c r="B10" s="121">
        <v>29.720732161889295</v>
      </c>
      <c r="C10" s="109">
        <v>69908</v>
      </c>
      <c r="D10" s="109">
        <v>12448.22</v>
      </c>
      <c r="E10" s="109">
        <v>76314.149999999994</v>
      </c>
      <c r="F10" s="98">
        <v>87723.339999999982</v>
      </c>
      <c r="G10" s="121">
        <v>55.872194355479962</v>
      </c>
      <c r="H10" s="98">
        <v>69283.810000000041</v>
      </c>
      <c r="I10" s="121">
        <v>44.127805644520031</v>
      </c>
      <c r="J10" s="86"/>
      <c r="K10" s="85"/>
      <c r="L10" s="84"/>
      <c r="M10" s="84"/>
    </row>
    <row r="11" spans="1:13" ht="15.75" thickBot="1" x14ac:dyDescent="0.3">
      <c r="A11" s="14" t="s">
        <v>17</v>
      </c>
      <c r="B11" s="121">
        <v>43.39197574768999</v>
      </c>
      <c r="C11" s="109">
        <v>83849.19</v>
      </c>
      <c r="D11" s="109">
        <v>5952.92</v>
      </c>
      <c r="E11" s="109">
        <v>47464.5</v>
      </c>
      <c r="F11" s="98">
        <v>97901.159999999974</v>
      </c>
      <c r="G11" s="121">
        <v>73.411039134818793</v>
      </c>
      <c r="H11" s="98">
        <v>35459.11</v>
      </c>
      <c r="I11" s="121">
        <v>26.588960865181221</v>
      </c>
      <c r="J11" s="86"/>
      <c r="K11" s="85"/>
      <c r="L11" s="84"/>
      <c r="M11" s="84"/>
    </row>
    <row r="12" spans="1:13" ht="15.75" thickBot="1" x14ac:dyDescent="0.3">
      <c r="A12" s="14" t="s">
        <v>18</v>
      </c>
      <c r="B12" s="121">
        <v>30.594239319543785</v>
      </c>
      <c r="C12" s="109">
        <v>91297.57</v>
      </c>
      <c r="D12" s="109">
        <v>3417.03</v>
      </c>
      <c r="E12" s="109">
        <v>50888.28</v>
      </c>
      <c r="F12" s="98">
        <v>104239.52000000003</v>
      </c>
      <c r="G12" s="121">
        <v>72.46322286811926</v>
      </c>
      <c r="H12" s="98">
        <v>39612.099999999984</v>
      </c>
      <c r="I12" s="121">
        <v>27.536777131880736</v>
      </c>
      <c r="J12" s="86"/>
      <c r="K12" s="85"/>
      <c r="L12" s="84"/>
      <c r="M12" s="84"/>
    </row>
    <row r="13" spans="1:13" ht="15.75" thickBot="1" x14ac:dyDescent="0.3">
      <c r="A13" s="14" t="s">
        <v>19</v>
      </c>
      <c r="B13" s="121">
        <v>29.140271062676327</v>
      </c>
      <c r="C13" s="109">
        <v>113950.25</v>
      </c>
      <c r="D13" s="109">
        <v>588.92999999999995</v>
      </c>
      <c r="E13" s="109">
        <v>17152.990000000002</v>
      </c>
      <c r="F13" s="98">
        <v>98577.920000000013</v>
      </c>
      <c r="G13" s="121">
        <v>76.183304391104187</v>
      </c>
      <c r="H13" s="98">
        <v>30817.779999999995</v>
      </c>
      <c r="I13" s="121">
        <v>23.816695608895806</v>
      </c>
      <c r="J13" s="86"/>
      <c r="K13" s="85"/>
      <c r="L13" s="84"/>
      <c r="M13" s="84"/>
    </row>
    <row r="14" spans="1:13" ht="15.75" thickBot="1" x14ac:dyDescent="0.3">
      <c r="A14" s="14" t="s">
        <v>20</v>
      </c>
      <c r="B14" s="121">
        <v>29.960579832130623</v>
      </c>
      <c r="C14" s="109">
        <v>188397.66</v>
      </c>
      <c r="D14" s="109">
        <v>1190.5999999999999</v>
      </c>
      <c r="E14" s="109">
        <v>14016.65</v>
      </c>
      <c r="F14" s="98">
        <v>160104</v>
      </c>
      <c r="G14" s="121">
        <v>82.69365714692421</v>
      </c>
      <c r="H14" s="98">
        <v>33506.98000000001</v>
      </c>
      <c r="I14" s="121">
        <v>17.306342853075797</v>
      </c>
      <c r="J14" s="86"/>
      <c r="K14" s="85"/>
      <c r="L14" s="84"/>
      <c r="M14" s="84"/>
    </row>
    <row r="15" spans="1:13" ht="15.75" thickBot="1" x14ac:dyDescent="0.3">
      <c r="A15" s="14" t="s">
        <v>21</v>
      </c>
      <c r="B15" s="121">
        <v>27.399192235667957</v>
      </c>
      <c r="C15" s="109">
        <v>127107.44</v>
      </c>
      <c r="D15" s="109">
        <v>3086.33</v>
      </c>
      <c r="E15" s="109">
        <v>66744.5</v>
      </c>
      <c r="F15" s="98">
        <v>75374.570000000007</v>
      </c>
      <c r="G15" s="121">
        <v>41.133831122380705</v>
      </c>
      <c r="H15" s="98">
        <v>107867.71</v>
      </c>
      <c r="I15" s="121">
        <v>58.866168877619288</v>
      </c>
      <c r="J15" s="86"/>
      <c r="K15" s="85"/>
      <c r="L15" s="84"/>
      <c r="M15" s="84"/>
    </row>
    <row r="16" spans="1:13" ht="15.75" thickBot="1" x14ac:dyDescent="0.3">
      <c r="A16" s="14" t="s">
        <v>22</v>
      </c>
      <c r="B16" s="121">
        <v>34.554111962849774</v>
      </c>
      <c r="C16" s="109">
        <v>137824.82999999999</v>
      </c>
      <c r="D16" s="109">
        <v>4996.97</v>
      </c>
      <c r="E16" s="109">
        <v>39332.620000000003</v>
      </c>
      <c r="F16" s="98">
        <v>102864.71</v>
      </c>
      <c r="G16" s="121">
        <v>58.274032334771995</v>
      </c>
      <c r="H16" s="98">
        <v>73654.239999999976</v>
      </c>
      <c r="I16" s="121">
        <v>41.725967665228005</v>
      </c>
      <c r="J16" s="86"/>
      <c r="K16" s="85"/>
      <c r="L16" s="84"/>
      <c r="M16" s="84"/>
    </row>
    <row r="17" spans="1:13" ht="15.75" thickBot="1" x14ac:dyDescent="0.3">
      <c r="A17" s="14" t="s">
        <v>23</v>
      </c>
      <c r="B17" s="121">
        <v>39.381974357227392</v>
      </c>
      <c r="C17" s="109">
        <v>136579.57999999999</v>
      </c>
      <c r="D17" s="109">
        <v>87.91</v>
      </c>
      <c r="E17" s="109">
        <v>19399.73</v>
      </c>
      <c r="F17" s="98">
        <v>76938.81</v>
      </c>
      <c r="G17" s="121">
        <v>50.270569484717385</v>
      </c>
      <c r="H17" s="98">
        <v>76110.600000000006</v>
      </c>
      <c r="I17" s="121">
        <v>49.729430515282615</v>
      </c>
      <c r="J17" s="86"/>
      <c r="K17" s="85"/>
      <c r="L17" s="84"/>
      <c r="M17" s="84"/>
    </row>
    <row r="18" spans="1:13" ht="15.75" thickBot="1" x14ac:dyDescent="0.3">
      <c r="A18" s="14" t="s">
        <v>24</v>
      </c>
      <c r="B18" s="121">
        <v>34.703636936142324</v>
      </c>
      <c r="C18" s="109">
        <v>159403.04</v>
      </c>
      <c r="D18" s="109">
        <v>2547.42</v>
      </c>
      <c r="E18" s="109">
        <v>26513.54</v>
      </c>
      <c r="F18" s="98">
        <v>97874.41</v>
      </c>
      <c r="G18" s="121">
        <v>53.845902468542107</v>
      </c>
      <c r="H18" s="98">
        <v>83893.200000000055</v>
      </c>
      <c r="I18" s="121">
        <v>46.154097531457907</v>
      </c>
      <c r="J18" s="86"/>
      <c r="K18" s="85"/>
      <c r="L18" s="84"/>
      <c r="M18" s="84"/>
    </row>
    <row r="19" spans="1:13" ht="15.75" thickBot="1" x14ac:dyDescent="0.3">
      <c r="A19" s="14" t="s">
        <v>25</v>
      </c>
      <c r="B19" s="121">
        <v>33.192106566412306</v>
      </c>
      <c r="C19" s="100">
        <v>1928653.35</v>
      </c>
      <c r="D19" s="100">
        <v>52376.770000000004</v>
      </c>
      <c r="E19" s="100">
        <v>636877.13</v>
      </c>
      <c r="F19" s="98">
        <v>1747461.93</v>
      </c>
      <c r="G19" s="121">
        <v>68.608114714293237</v>
      </c>
      <c r="H19" s="98">
        <v>799557.38</v>
      </c>
      <c r="I19" s="121">
        <v>31.391885285706767</v>
      </c>
      <c r="J19" s="86"/>
      <c r="K19" s="85"/>
      <c r="L19" s="84"/>
      <c r="M19" s="84"/>
    </row>
    <row r="20" spans="1:13" x14ac:dyDescent="0.25">
      <c r="A20" s="139" t="s">
        <v>26</v>
      </c>
      <c r="B20" s="140"/>
      <c r="C20" s="140"/>
      <c r="D20" s="140"/>
      <c r="E20" s="140"/>
      <c r="F20" s="140"/>
      <c r="G20" s="140"/>
      <c r="H20" s="140"/>
      <c r="I20" s="140"/>
    </row>
    <row r="21" spans="1:13" x14ac:dyDescent="0.25">
      <c r="A21" s="42" t="s">
        <v>334</v>
      </c>
    </row>
    <row r="22" spans="1:13" x14ac:dyDescent="0.25">
      <c r="A22" s="43" t="s">
        <v>27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B25"/>
  <sheetViews>
    <sheetView workbookViewId="0">
      <selection activeCell="L33" sqref="L33"/>
    </sheetView>
  </sheetViews>
  <sheetFormatPr defaultRowHeight="15" x14ac:dyDescent="0.25"/>
  <cols>
    <col min="1" max="1" width="15.7109375" style="44" customWidth="1"/>
    <col min="2" max="26" width="8.7109375" customWidth="1"/>
  </cols>
  <sheetData>
    <row r="1" spans="1:28" ht="15.75" thickBot="1" x14ac:dyDescent="0.3">
      <c r="A1" s="192" t="s">
        <v>316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44"/>
      <c r="T1" s="44"/>
      <c r="U1" s="44"/>
      <c r="V1" s="44"/>
      <c r="W1" s="44"/>
      <c r="X1" s="44"/>
    </row>
    <row r="2" spans="1:28" ht="15.75" thickBot="1" x14ac:dyDescent="0.3">
      <c r="A2" s="143" t="s">
        <v>149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9">
        <v>2011</v>
      </c>
      <c r="P2" s="69">
        <v>2012</v>
      </c>
      <c r="Q2" s="69">
        <v>2013</v>
      </c>
      <c r="R2" s="69">
        <v>2014</v>
      </c>
      <c r="S2" s="69">
        <v>2015</v>
      </c>
      <c r="T2" s="69">
        <v>2016</v>
      </c>
      <c r="U2" s="69">
        <v>2017</v>
      </c>
      <c r="V2" s="69">
        <v>2018</v>
      </c>
      <c r="W2" s="69">
        <v>2019</v>
      </c>
      <c r="X2" s="69">
        <v>2020</v>
      </c>
      <c r="Y2" s="69">
        <v>2021</v>
      </c>
      <c r="Z2" s="69">
        <v>2022</v>
      </c>
      <c r="AA2" s="69">
        <v>2023</v>
      </c>
      <c r="AB2" s="69">
        <v>2024</v>
      </c>
    </row>
    <row r="3" spans="1:28" ht="15.75" thickBot="1" x14ac:dyDescent="0.3">
      <c r="A3" s="145"/>
      <c r="B3" s="146" t="s">
        <v>207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52"/>
      <c r="AA3" s="152"/>
      <c r="AB3" s="153"/>
    </row>
    <row r="4" spans="1:28" ht="15.75" thickBot="1" x14ac:dyDescent="0.3">
      <c r="A4" s="14" t="s">
        <v>208</v>
      </c>
      <c r="B4" s="5">
        <v>9613.2749999999996</v>
      </c>
      <c r="C4" s="5">
        <v>12900.853999999999</v>
      </c>
      <c r="D4" s="5">
        <v>13331.579</v>
      </c>
      <c r="E4" s="5">
        <v>14440.990000000002</v>
      </c>
      <c r="F4" s="5">
        <v>14541</v>
      </c>
      <c r="G4" s="5">
        <v>15139.933000000001</v>
      </c>
      <c r="H4" s="5">
        <v>15601.376</v>
      </c>
      <c r="I4" s="5">
        <v>15510.546000000002</v>
      </c>
      <c r="J4" s="5">
        <v>17678.268</v>
      </c>
      <c r="K4" s="5">
        <v>18508.294000000002</v>
      </c>
      <c r="L4" s="5">
        <v>16187.295</v>
      </c>
      <c r="M4" s="5">
        <v>15502.319</v>
      </c>
      <c r="N4" s="5">
        <v>16736.273999999998</v>
      </c>
      <c r="O4" s="5">
        <v>15381.218000000001</v>
      </c>
      <c r="P4" s="5">
        <v>15061.13</v>
      </c>
      <c r="Q4" s="5">
        <v>15330.779999999999</v>
      </c>
      <c r="R4" s="5">
        <v>15475.959000000003</v>
      </c>
      <c r="S4" s="5">
        <v>16162.645</v>
      </c>
      <c r="T4" s="5">
        <v>17616.553</v>
      </c>
      <c r="U4" s="5">
        <v>19387.108999999997</v>
      </c>
      <c r="V4" s="5">
        <v>25688.785000000003</v>
      </c>
      <c r="W4" s="5">
        <v>32585.563000000002</v>
      </c>
      <c r="X4" s="5">
        <v>35753.599000000002</v>
      </c>
      <c r="Y4" s="5">
        <v>30256.482000000004</v>
      </c>
      <c r="Z4" s="5">
        <v>25110.200999999997</v>
      </c>
      <c r="AA4" s="5">
        <v>18492.856</v>
      </c>
      <c r="AB4" s="5">
        <v>17806.95638193372</v>
      </c>
    </row>
    <row r="5" spans="1:28" ht="15.75" thickBot="1" x14ac:dyDescent="0.3">
      <c r="A5" s="14" t="s">
        <v>209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5"/>
      <c r="M5" s="77"/>
      <c r="N5" s="77"/>
      <c r="O5" s="77"/>
      <c r="P5" s="78"/>
      <c r="Q5" s="7"/>
      <c r="R5" s="5"/>
      <c r="S5" s="5"/>
      <c r="T5" s="5"/>
      <c r="U5" s="5"/>
      <c r="V5" s="94"/>
      <c r="W5" s="47"/>
      <c r="X5" s="96"/>
      <c r="Y5" s="96"/>
      <c r="Z5" s="96"/>
      <c r="AA5" s="96"/>
      <c r="AB5" s="96"/>
    </row>
    <row r="6" spans="1:28" ht="15.75" thickBot="1" x14ac:dyDescent="0.3">
      <c r="A6" s="14" t="s">
        <v>154</v>
      </c>
      <c r="B6" s="5">
        <v>8370.2569999999996</v>
      </c>
      <c r="C6" s="5">
        <v>11525.528999999999</v>
      </c>
      <c r="D6" s="5">
        <v>12174.758</v>
      </c>
      <c r="E6" s="5">
        <v>12851.020000000002</v>
      </c>
      <c r="F6" s="5">
        <v>13010.02</v>
      </c>
      <c r="G6" s="5">
        <v>13659.507000000001</v>
      </c>
      <c r="H6" s="5">
        <v>13920.127</v>
      </c>
      <c r="I6" s="5">
        <v>13883.297000000002</v>
      </c>
      <c r="J6" s="5">
        <v>16117.867999999999</v>
      </c>
      <c r="K6" s="5">
        <v>17278.165000000001</v>
      </c>
      <c r="L6" s="5">
        <v>14877.23</v>
      </c>
      <c r="M6" s="5">
        <v>14046.973</v>
      </c>
      <c r="N6" s="5">
        <v>15066.145999999999</v>
      </c>
      <c r="O6" s="5">
        <v>13340.375</v>
      </c>
      <c r="P6" s="5">
        <v>13055.72</v>
      </c>
      <c r="Q6" s="5">
        <v>13228.511999999999</v>
      </c>
      <c r="R6" s="5">
        <v>13471.533000000003</v>
      </c>
      <c r="S6" s="5">
        <v>14384.593000000001</v>
      </c>
      <c r="T6" s="5">
        <v>15923.807000000001</v>
      </c>
      <c r="U6" s="5">
        <v>17735.203999999998</v>
      </c>
      <c r="V6" s="5">
        <v>24212.510000000002</v>
      </c>
      <c r="W6" s="5">
        <v>31312.582000000002</v>
      </c>
      <c r="X6" s="5">
        <v>34486.887000000002</v>
      </c>
      <c r="Y6" s="5">
        <v>28714.361000000004</v>
      </c>
      <c r="Z6" s="5">
        <v>23050.326999999997</v>
      </c>
      <c r="AA6" s="5">
        <v>16599.54</v>
      </c>
      <c r="AB6" s="5">
        <v>15674.28601445461</v>
      </c>
    </row>
    <row r="7" spans="1:28" ht="15.75" thickBot="1" x14ac:dyDescent="0.3">
      <c r="A7" s="14" t="s">
        <v>151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5"/>
      <c r="M7" s="77"/>
      <c r="N7" s="77"/>
      <c r="O7" s="77"/>
      <c r="P7" s="78"/>
      <c r="Q7" s="7"/>
      <c r="R7" s="5"/>
      <c r="S7" s="5"/>
      <c r="T7" s="5"/>
      <c r="U7" s="5"/>
      <c r="V7" s="94"/>
      <c r="W7" s="47"/>
      <c r="X7" s="96"/>
      <c r="Y7" s="96"/>
      <c r="Z7" s="96"/>
      <c r="AA7" s="96"/>
      <c r="AB7" s="96"/>
    </row>
    <row r="8" spans="1:28" ht="15.75" thickBot="1" x14ac:dyDescent="0.3">
      <c r="A8" s="14" t="s">
        <v>155</v>
      </c>
      <c r="B8" s="79"/>
      <c r="C8" s="79"/>
      <c r="D8" s="5">
        <v>10568.966</v>
      </c>
      <c r="E8" s="5">
        <v>10452.002</v>
      </c>
      <c r="F8" s="5">
        <v>10642.893</v>
      </c>
      <c r="G8" s="5">
        <v>11868.706</v>
      </c>
      <c r="H8" s="5">
        <v>11910.259</v>
      </c>
      <c r="I8" s="5">
        <v>11698.056</v>
      </c>
      <c r="J8" s="5">
        <v>13028.097</v>
      </c>
      <c r="K8" s="5">
        <v>15728.526</v>
      </c>
      <c r="L8" s="5">
        <v>12968.173000000001</v>
      </c>
      <c r="M8" s="5">
        <v>12169.885</v>
      </c>
      <c r="N8" s="5">
        <v>12298.646000000001</v>
      </c>
      <c r="O8" s="5">
        <v>10785.405000000001</v>
      </c>
      <c r="P8" s="5">
        <v>10486.683999999999</v>
      </c>
      <c r="Q8" s="5">
        <v>10667.303</v>
      </c>
      <c r="R8" s="5">
        <v>10983.744000000001</v>
      </c>
      <c r="S8" s="5">
        <v>12230.284</v>
      </c>
      <c r="T8" s="5">
        <v>13985.862999999999</v>
      </c>
      <c r="U8" s="5">
        <v>15774.831</v>
      </c>
      <c r="V8" s="5">
        <v>22411.863000000001</v>
      </c>
      <c r="W8" s="5">
        <v>29350.347000000002</v>
      </c>
      <c r="X8" s="5">
        <v>32276.550999999999</v>
      </c>
      <c r="Y8" s="5">
        <v>25733.985000000001</v>
      </c>
      <c r="Z8" s="5">
        <v>19958.440999999999</v>
      </c>
      <c r="AA8" s="5">
        <v>13755.546</v>
      </c>
      <c r="AB8" s="5">
        <v>12201.418319688599</v>
      </c>
    </row>
    <row r="9" spans="1:28" ht="15.75" thickBot="1" x14ac:dyDescent="0.3">
      <c r="A9" s="14" t="s">
        <v>156</v>
      </c>
      <c r="B9" s="79"/>
      <c r="C9" s="79"/>
      <c r="D9" s="5">
        <v>68.286000000000001</v>
      </c>
      <c r="E9" s="5">
        <v>61.456000000000003</v>
      </c>
      <c r="F9" s="5">
        <v>63.273000000000003</v>
      </c>
      <c r="G9" s="5">
        <v>58.786999999999999</v>
      </c>
      <c r="H9" s="5">
        <v>79.599000000000004</v>
      </c>
      <c r="I9" s="5">
        <v>82.260999999999996</v>
      </c>
      <c r="J9" s="5">
        <v>80.102999999999994</v>
      </c>
      <c r="K9" s="5">
        <v>93.055000000000007</v>
      </c>
      <c r="L9" s="5">
        <v>57.92</v>
      </c>
      <c r="M9" s="5">
        <v>67.646000000000001</v>
      </c>
      <c r="N9" s="5">
        <v>78.974999999999994</v>
      </c>
      <c r="O9" s="5">
        <v>91.676000000000002</v>
      </c>
      <c r="P9" s="5">
        <v>105.384</v>
      </c>
      <c r="Q9" s="5">
        <v>119.38500000000001</v>
      </c>
      <c r="R9" s="5">
        <v>116.593</v>
      </c>
      <c r="S9" s="5">
        <v>107.11799999999999</v>
      </c>
      <c r="T9" s="5">
        <v>115.334</v>
      </c>
      <c r="U9" s="5">
        <v>115.947</v>
      </c>
      <c r="V9" s="5">
        <v>135.65899999999999</v>
      </c>
      <c r="W9" s="5">
        <v>156.59700000000001</v>
      </c>
      <c r="X9" s="5">
        <v>152.75800000000001</v>
      </c>
      <c r="Y9" s="5">
        <v>151.39500000000001</v>
      </c>
      <c r="Z9" s="5">
        <v>182.833</v>
      </c>
      <c r="AA9" s="5">
        <v>153.16900000000001</v>
      </c>
      <c r="AB9" s="5">
        <v>174.79657422129699</v>
      </c>
    </row>
    <row r="10" spans="1:28" ht="15.75" thickBot="1" x14ac:dyDescent="0.3">
      <c r="A10" s="14" t="s">
        <v>157</v>
      </c>
      <c r="B10" s="79"/>
      <c r="C10" s="79"/>
      <c r="D10" s="5">
        <v>1332.768</v>
      </c>
      <c r="E10" s="5">
        <v>1870.596</v>
      </c>
      <c r="F10" s="5">
        <v>1815.181</v>
      </c>
      <c r="G10" s="5">
        <v>1269.1189999999999</v>
      </c>
      <c r="H10" s="5">
        <v>1506.643</v>
      </c>
      <c r="I10" s="5">
        <v>1658.136</v>
      </c>
      <c r="J10" s="5">
        <v>2570.5349999999999</v>
      </c>
      <c r="K10" s="5">
        <v>1165.873</v>
      </c>
      <c r="L10" s="5">
        <v>1411.1130000000001</v>
      </c>
      <c r="M10" s="5">
        <v>1383.4390000000001</v>
      </c>
      <c r="N10" s="5">
        <v>2082.837</v>
      </c>
      <c r="O10" s="5">
        <v>1900.25</v>
      </c>
      <c r="P10" s="5">
        <v>1899.0219999999999</v>
      </c>
      <c r="Q10" s="5">
        <v>1879.4459999999999</v>
      </c>
      <c r="R10" s="5">
        <v>1804.8589999999999</v>
      </c>
      <c r="S10" s="5">
        <v>1557.567</v>
      </c>
      <c r="T10" s="5">
        <v>1367.8119999999999</v>
      </c>
      <c r="U10" s="5">
        <v>1363.3789999999999</v>
      </c>
      <c r="V10" s="5">
        <v>1126.549</v>
      </c>
      <c r="W10" s="5">
        <v>1287.8679999999999</v>
      </c>
      <c r="X10" s="5">
        <v>1507.7280000000001</v>
      </c>
      <c r="Y10" s="5">
        <v>2121.0050000000001</v>
      </c>
      <c r="Z10" s="5">
        <v>2240.0630000000001</v>
      </c>
      <c r="AA10" s="5">
        <v>2039.511</v>
      </c>
      <c r="AB10" s="5">
        <v>2468.2551761207801</v>
      </c>
    </row>
    <row r="11" spans="1:28" ht="15.75" thickBot="1" x14ac:dyDescent="0.3">
      <c r="A11" s="14" t="s">
        <v>158</v>
      </c>
      <c r="B11" s="79"/>
      <c r="C11" s="79"/>
      <c r="D11" s="5">
        <v>201.36500000000001</v>
      </c>
      <c r="E11" s="5">
        <v>454.95</v>
      </c>
      <c r="F11" s="5">
        <v>477.91</v>
      </c>
      <c r="G11" s="5">
        <v>446.35899999999998</v>
      </c>
      <c r="H11" s="5">
        <v>411.47300000000001</v>
      </c>
      <c r="I11" s="5">
        <v>430.40199999999999</v>
      </c>
      <c r="J11" s="5">
        <v>422.89</v>
      </c>
      <c r="K11" s="5">
        <v>271.29000000000002</v>
      </c>
      <c r="L11" s="5">
        <v>422.33699999999999</v>
      </c>
      <c r="M11" s="5">
        <v>407.17599999999999</v>
      </c>
      <c r="N11" s="5">
        <v>585.37199999999996</v>
      </c>
      <c r="O11" s="5">
        <v>539.54</v>
      </c>
      <c r="P11" s="5">
        <v>536.73199999999997</v>
      </c>
      <c r="Q11" s="5">
        <v>531.56799999999998</v>
      </c>
      <c r="R11" s="5">
        <v>523.27800000000002</v>
      </c>
      <c r="S11" s="5">
        <v>461.62200000000001</v>
      </c>
      <c r="T11" s="5">
        <v>424.03800000000001</v>
      </c>
      <c r="U11" s="5">
        <v>456.92899999999997</v>
      </c>
      <c r="V11" s="5">
        <v>521.75599999999997</v>
      </c>
      <c r="W11" s="5">
        <v>504.70400000000001</v>
      </c>
      <c r="X11" s="5">
        <v>528.73800000000006</v>
      </c>
      <c r="Y11" s="5">
        <v>679.28800000000001</v>
      </c>
      <c r="Z11" s="5">
        <v>630.625</v>
      </c>
      <c r="AA11" s="5">
        <v>616.71</v>
      </c>
      <c r="AB11" s="5">
        <v>789.71509828452304</v>
      </c>
    </row>
    <row r="12" spans="1:28" ht="15.75" thickBot="1" x14ac:dyDescent="0.3">
      <c r="A12" s="14" t="s">
        <v>159</v>
      </c>
      <c r="B12" s="5">
        <v>1243.018</v>
      </c>
      <c r="C12" s="5">
        <v>1375.3250000000003</v>
      </c>
      <c r="D12" s="5">
        <v>1156.8209999999999</v>
      </c>
      <c r="E12" s="5">
        <v>1589.97</v>
      </c>
      <c r="F12" s="5">
        <v>1530.98</v>
      </c>
      <c r="G12" s="5">
        <v>1480.4259999999999</v>
      </c>
      <c r="H12" s="5">
        <v>1681.249</v>
      </c>
      <c r="I12" s="5">
        <v>1627.249</v>
      </c>
      <c r="J12" s="5">
        <v>1560.4</v>
      </c>
      <c r="K12" s="5">
        <v>1230.1290000000001</v>
      </c>
      <c r="L12" s="5">
        <v>1310.0650000000001</v>
      </c>
      <c r="M12" s="5">
        <v>1455.346</v>
      </c>
      <c r="N12" s="5">
        <v>1670.1279999999997</v>
      </c>
      <c r="O12" s="5">
        <v>2040.8429999999998</v>
      </c>
      <c r="P12" s="5">
        <v>2005.41</v>
      </c>
      <c r="Q12" s="5">
        <v>2102.268</v>
      </c>
      <c r="R12" s="5">
        <v>2004.4260000000002</v>
      </c>
      <c r="S12" s="5">
        <v>1778.0519999999999</v>
      </c>
      <c r="T12" s="5">
        <v>1692.7459999999999</v>
      </c>
      <c r="U12" s="5">
        <v>1651.9050000000002</v>
      </c>
      <c r="V12" s="5">
        <v>1476.2749999999999</v>
      </c>
      <c r="W12" s="5">
        <v>1272.981</v>
      </c>
      <c r="X12" s="5">
        <v>1266.712</v>
      </c>
      <c r="Y12" s="5">
        <v>1542.1210000000001</v>
      </c>
      <c r="Z12" s="5">
        <v>2059.8740000000003</v>
      </c>
      <c r="AA12" s="5">
        <v>1893.316</v>
      </c>
      <c r="AB12" s="5">
        <v>2132.6703674791088</v>
      </c>
    </row>
    <row r="13" spans="1:28" ht="15.75" thickBot="1" x14ac:dyDescent="0.3">
      <c r="A13" s="14" t="s">
        <v>151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5"/>
      <c r="M13" s="77"/>
      <c r="N13" s="77"/>
      <c r="O13" s="77"/>
      <c r="P13" s="78"/>
      <c r="Q13" s="7"/>
      <c r="R13" s="5"/>
      <c r="S13" s="5"/>
      <c r="T13" s="5"/>
      <c r="U13" s="5"/>
      <c r="V13" s="94"/>
      <c r="W13" s="47"/>
      <c r="X13" s="96"/>
      <c r="Y13" s="96"/>
      <c r="Z13" s="96"/>
      <c r="AA13" s="96"/>
      <c r="AB13" s="96"/>
    </row>
    <row r="14" spans="1:28" ht="15.75" thickBot="1" x14ac:dyDescent="0.3">
      <c r="A14" s="14" t="s">
        <v>160</v>
      </c>
      <c r="B14" s="79"/>
      <c r="C14" s="79"/>
      <c r="D14" s="5">
        <v>313.52100000000002</v>
      </c>
      <c r="E14" s="5">
        <v>395.30799999999999</v>
      </c>
      <c r="F14" s="5">
        <v>359.56099999999998</v>
      </c>
      <c r="G14" s="5">
        <v>369.05900000000003</v>
      </c>
      <c r="H14" s="5">
        <v>360.21899999999999</v>
      </c>
      <c r="I14" s="5">
        <v>374.53300000000002</v>
      </c>
      <c r="J14" s="5">
        <v>396.46499999999997</v>
      </c>
      <c r="K14" s="5">
        <v>305.58</v>
      </c>
      <c r="L14" s="5">
        <v>336.31299999999999</v>
      </c>
      <c r="M14" s="5">
        <v>369.137</v>
      </c>
      <c r="N14" s="5">
        <v>385.60500000000002</v>
      </c>
      <c r="O14" s="5">
        <v>433.94600000000003</v>
      </c>
      <c r="P14" s="5">
        <v>476.96800000000002</v>
      </c>
      <c r="Q14" s="5">
        <v>484.637</v>
      </c>
      <c r="R14" s="5">
        <v>448.11200000000002</v>
      </c>
      <c r="S14" s="5">
        <v>409.916</v>
      </c>
      <c r="T14" s="5">
        <v>390.54399999999998</v>
      </c>
      <c r="U14" s="5">
        <v>352.666</v>
      </c>
      <c r="V14" s="5">
        <v>304.54300000000001</v>
      </c>
      <c r="W14" s="5">
        <v>263.59300000000002</v>
      </c>
      <c r="X14" s="5">
        <v>253.42</v>
      </c>
      <c r="Y14" s="5">
        <v>346.18200000000002</v>
      </c>
      <c r="Z14" s="5">
        <v>455.483</v>
      </c>
      <c r="AA14" s="5">
        <v>414.69799999999998</v>
      </c>
      <c r="AB14" s="5">
        <v>458.77177547569499</v>
      </c>
    </row>
    <row r="15" spans="1:28" ht="15.75" thickBot="1" x14ac:dyDescent="0.3">
      <c r="A15" s="14" t="s">
        <v>161</v>
      </c>
      <c r="B15" s="79"/>
      <c r="C15" s="79"/>
      <c r="D15" s="5">
        <v>484.09800000000001</v>
      </c>
      <c r="E15" s="5">
        <v>663.41099999999994</v>
      </c>
      <c r="F15" s="5">
        <v>694.21</v>
      </c>
      <c r="G15" s="5">
        <v>667.37599999999998</v>
      </c>
      <c r="H15" s="5">
        <v>865.73299999999995</v>
      </c>
      <c r="I15" s="5">
        <v>800.63800000000003</v>
      </c>
      <c r="J15" s="5">
        <v>708.69</v>
      </c>
      <c r="K15" s="5">
        <v>568.28200000000004</v>
      </c>
      <c r="L15" s="5">
        <v>573.97900000000004</v>
      </c>
      <c r="M15" s="5">
        <v>636.75199999999995</v>
      </c>
      <c r="N15" s="5">
        <v>812.47500000000002</v>
      </c>
      <c r="O15" s="5">
        <v>1009.603</v>
      </c>
      <c r="P15" s="5">
        <v>887.33199999999999</v>
      </c>
      <c r="Q15" s="5">
        <v>949.101</v>
      </c>
      <c r="R15" s="5">
        <v>896.82299999999998</v>
      </c>
      <c r="S15" s="5">
        <v>763.39</v>
      </c>
      <c r="T15" s="5">
        <v>746.85599999999999</v>
      </c>
      <c r="U15" s="5">
        <v>720.88800000000003</v>
      </c>
      <c r="V15" s="5">
        <v>653.84</v>
      </c>
      <c r="W15" s="5">
        <v>567.34299999999996</v>
      </c>
      <c r="X15" s="5">
        <v>558.41300000000001</v>
      </c>
      <c r="Y15" s="5">
        <v>669.30100000000004</v>
      </c>
      <c r="Z15" s="5">
        <v>871.61500000000001</v>
      </c>
      <c r="AA15" s="5">
        <v>754.18</v>
      </c>
      <c r="AB15" s="5">
        <v>841.65914704308602</v>
      </c>
    </row>
    <row r="16" spans="1:28" ht="15.75" thickBot="1" x14ac:dyDescent="0.3">
      <c r="A16" s="14" t="s">
        <v>162</v>
      </c>
      <c r="B16" s="79"/>
      <c r="C16" s="79"/>
      <c r="D16" s="5">
        <v>35.960999999999999</v>
      </c>
      <c r="E16" s="5">
        <v>62.646999999999998</v>
      </c>
      <c r="F16" s="5">
        <v>54.624000000000002</v>
      </c>
      <c r="G16" s="5">
        <v>49.381999999999998</v>
      </c>
      <c r="H16" s="5">
        <v>47.805999999999997</v>
      </c>
      <c r="I16" s="5">
        <v>53.472999999999999</v>
      </c>
      <c r="J16" s="5">
        <v>55.112000000000002</v>
      </c>
      <c r="K16" s="5">
        <v>40.311</v>
      </c>
      <c r="L16" s="5">
        <v>54.817999999999998</v>
      </c>
      <c r="M16" s="5">
        <v>55.719000000000001</v>
      </c>
      <c r="N16" s="5">
        <v>62.302999999999997</v>
      </c>
      <c r="O16" s="5">
        <v>77.126000000000005</v>
      </c>
      <c r="P16" s="5">
        <v>81.793999999999997</v>
      </c>
      <c r="Q16" s="5">
        <v>73.665000000000006</v>
      </c>
      <c r="R16" s="5">
        <v>73.488</v>
      </c>
      <c r="S16" s="5">
        <v>66.441000000000003</v>
      </c>
      <c r="T16" s="5">
        <v>53.993000000000002</v>
      </c>
      <c r="U16" s="5">
        <v>51.783999999999999</v>
      </c>
      <c r="V16" s="5">
        <v>42.148000000000003</v>
      </c>
      <c r="W16" s="5">
        <v>36.843000000000004</v>
      </c>
      <c r="X16" s="5">
        <v>33.707999999999998</v>
      </c>
      <c r="Y16" s="5">
        <v>48.719000000000001</v>
      </c>
      <c r="Z16" s="5">
        <v>59.496000000000002</v>
      </c>
      <c r="AA16" s="5">
        <v>54.250999999999998</v>
      </c>
      <c r="AB16" s="5">
        <v>68.338533267468407</v>
      </c>
    </row>
    <row r="17" spans="1:28" ht="15.75" thickBot="1" x14ac:dyDescent="0.3">
      <c r="A17" s="14" t="s">
        <v>306</v>
      </c>
      <c r="B17" s="79"/>
      <c r="C17" s="79"/>
      <c r="D17" s="5">
        <v>54.561999999999998</v>
      </c>
      <c r="E17" s="5">
        <v>72.661000000000001</v>
      </c>
      <c r="F17" s="5">
        <v>63.087000000000003</v>
      </c>
      <c r="G17" s="5">
        <v>68.224999999999994</v>
      </c>
      <c r="H17" s="5">
        <v>69.221999999999994</v>
      </c>
      <c r="I17" s="5">
        <v>70.021000000000001</v>
      </c>
      <c r="J17" s="5">
        <v>69.135999999999996</v>
      </c>
      <c r="K17" s="5">
        <v>61.911999999999999</v>
      </c>
      <c r="L17" s="5">
        <v>70.263999999999996</v>
      </c>
      <c r="M17" s="5">
        <v>74.677999999999997</v>
      </c>
      <c r="N17" s="5">
        <v>68.686999999999998</v>
      </c>
      <c r="O17" s="5">
        <v>98.801000000000002</v>
      </c>
      <c r="P17" s="5">
        <v>87.506</v>
      </c>
      <c r="Q17" s="5">
        <v>103.182</v>
      </c>
      <c r="R17" s="5">
        <v>106.40900000000001</v>
      </c>
      <c r="S17" s="5">
        <v>119.74299999999999</v>
      </c>
      <c r="T17" s="5">
        <v>123.577</v>
      </c>
      <c r="U17" s="5">
        <v>151.804</v>
      </c>
      <c r="V17" s="5">
        <v>188.91900000000001</v>
      </c>
      <c r="W17" s="5">
        <v>190.029</v>
      </c>
      <c r="X17" s="5">
        <v>230.114</v>
      </c>
      <c r="Y17" s="5">
        <v>219.846</v>
      </c>
      <c r="Z17" s="5">
        <v>301.78300000000002</v>
      </c>
      <c r="AA17" s="5">
        <v>296.73</v>
      </c>
      <c r="AB17" s="5">
        <v>353.63403043284001</v>
      </c>
    </row>
    <row r="18" spans="1:28" ht="15.75" thickBot="1" x14ac:dyDescent="0.3">
      <c r="A18" s="14" t="s">
        <v>210</v>
      </c>
      <c r="B18" s="5">
        <v>3226</v>
      </c>
      <c r="C18" s="5">
        <v>7060</v>
      </c>
      <c r="D18" s="5">
        <v>9822</v>
      </c>
      <c r="E18" s="5">
        <v>3288.123</v>
      </c>
      <c r="F18" s="5">
        <v>4213.1400000000003</v>
      </c>
      <c r="G18" s="5">
        <v>8194.2469999999994</v>
      </c>
      <c r="H18" s="5">
        <v>5378.7960000000003</v>
      </c>
      <c r="I18" s="5">
        <v>4538.7479999999996</v>
      </c>
      <c r="J18" s="5">
        <v>8027.1769999999997</v>
      </c>
      <c r="K18" s="5">
        <v>14885.256000000001</v>
      </c>
      <c r="L18" s="5">
        <v>10748.778</v>
      </c>
      <c r="M18" s="5">
        <v>6628.1930000000002</v>
      </c>
      <c r="N18" s="5">
        <v>6458.5640000000003</v>
      </c>
      <c r="O18" s="5">
        <v>3819.8419999999996</v>
      </c>
      <c r="P18" s="5">
        <v>3236.5609999999997</v>
      </c>
      <c r="Q18" s="5">
        <v>4247.5119999999997</v>
      </c>
      <c r="R18" s="5">
        <v>4526.9520000000002</v>
      </c>
      <c r="S18" s="5">
        <v>8153.0949999999993</v>
      </c>
      <c r="T18" s="5">
        <v>9399.2289999999994</v>
      </c>
      <c r="U18" s="5">
        <v>11742.894</v>
      </c>
      <c r="V18" s="5">
        <v>23012.587</v>
      </c>
      <c r="W18" s="5">
        <v>30944.758000000002</v>
      </c>
      <c r="X18" s="5">
        <v>33912.020000000004</v>
      </c>
      <c r="Y18" s="5">
        <v>26278.904000000002</v>
      </c>
      <c r="Z18" s="5">
        <v>19776.371999999999</v>
      </c>
      <c r="AA18" s="5">
        <v>11033.835999999999</v>
      </c>
      <c r="AB18" s="5">
        <v>8018.8612522549447</v>
      </c>
    </row>
    <row r="19" spans="1:28" ht="15.75" thickBot="1" x14ac:dyDescent="0.3">
      <c r="A19" s="14" t="s">
        <v>209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5"/>
      <c r="M19" s="77"/>
      <c r="N19" s="77"/>
      <c r="O19" s="77"/>
      <c r="P19" s="78"/>
      <c r="Q19" s="7"/>
      <c r="R19" s="5"/>
      <c r="S19" s="5"/>
      <c r="T19" s="5"/>
      <c r="U19" s="5"/>
      <c r="V19" s="94"/>
      <c r="W19" s="47"/>
      <c r="X19" s="96"/>
      <c r="Y19" s="96"/>
      <c r="Z19" s="96"/>
      <c r="AA19" s="96"/>
      <c r="AB19" s="96"/>
    </row>
    <row r="20" spans="1:28" ht="15.75" thickBot="1" x14ac:dyDescent="0.3">
      <c r="A20" s="14" t="s">
        <v>211</v>
      </c>
      <c r="B20" s="79"/>
      <c r="C20" s="79"/>
      <c r="D20" s="5">
        <v>8701</v>
      </c>
      <c r="E20" s="5">
        <v>2387.8589999999999</v>
      </c>
      <c r="F20" s="5">
        <v>3380.462</v>
      </c>
      <c r="G20" s="5">
        <v>6116.4260000000004</v>
      </c>
      <c r="H20" s="5">
        <v>2764.5920000000001</v>
      </c>
      <c r="I20" s="5">
        <v>2302.9949999999999</v>
      </c>
      <c r="J20" s="5">
        <v>5973.2269999999999</v>
      </c>
      <c r="K20" s="5">
        <v>12652.365</v>
      </c>
      <c r="L20" s="5">
        <v>7600.7430000000004</v>
      </c>
      <c r="M20" s="5">
        <v>3245.614</v>
      </c>
      <c r="N20" s="5">
        <v>4074.5010000000002</v>
      </c>
      <c r="O20" s="5">
        <v>2169.8870000000002</v>
      </c>
      <c r="P20" s="5">
        <v>1699.7639999999999</v>
      </c>
      <c r="Q20" s="5">
        <v>2276.7150000000001</v>
      </c>
      <c r="R20" s="5">
        <v>2455.2359999999999</v>
      </c>
      <c r="S20" s="5">
        <v>4387.5060000000003</v>
      </c>
      <c r="T20" s="5">
        <v>2635.7109999999998</v>
      </c>
      <c r="U20" s="5">
        <v>4345.0439999999999</v>
      </c>
      <c r="V20" s="5">
        <v>8377.8410000000003</v>
      </c>
      <c r="W20" s="5">
        <v>5878.9480000000003</v>
      </c>
      <c r="X20" s="5">
        <v>4597.0150000000003</v>
      </c>
      <c r="Y20" s="5">
        <v>4861.6540000000005</v>
      </c>
      <c r="Z20" s="5">
        <v>5862.3559999999998</v>
      </c>
      <c r="AA20" s="5">
        <v>3421.8040000000001</v>
      </c>
      <c r="AB20" s="5">
        <v>3917.4512222230301</v>
      </c>
    </row>
    <row r="21" spans="1:28" ht="15.75" thickBot="1" x14ac:dyDescent="0.3">
      <c r="A21" s="14" t="s">
        <v>212</v>
      </c>
      <c r="B21" s="79"/>
      <c r="C21" s="79"/>
      <c r="D21" s="5">
        <v>289</v>
      </c>
      <c r="E21" s="5">
        <v>77.885999999999996</v>
      </c>
      <c r="F21" s="5">
        <v>34.104999999999997</v>
      </c>
      <c r="G21" s="5">
        <v>60.432000000000002</v>
      </c>
      <c r="H21" s="5">
        <v>44.594000000000001</v>
      </c>
      <c r="I21" s="5">
        <v>37.682000000000002</v>
      </c>
      <c r="J21" s="5">
        <v>26.338999999999999</v>
      </c>
      <c r="K21" s="5">
        <v>39.279000000000003</v>
      </c>
      <c r="L21" s="5">
        <v>35.485999999999997</v>
      </c>
      <c r="M21" s="5">
        <v>28.34</v>
      </c>
      <c r="N21" s="5">
        <v>27.234000000000002</v>
      </c>
      <c r="O21" s="5">
        <v>20.901</v>
      </c>
      <c r="P21" s="5">
        <v>22.5</v>
      </c>
      <c r="Q21" s="5">
        <v>22.248999999999999</v>
      </c>
      <c r="R21" s="5">
        <v>18.501000000000001</v>
      </c>
      <c r="S21" s="5">
        <v>28.248999999999999</v>
      </c>
      <c r="T21" s="5">
        <v>29.286999999999999</v>
      </c>
      <c r="U21" s="5">
        <v>20.196999999999999</v>
      </c>
      <c r="V21" s="5">
        <v>18.556999999999999</v>
      </c>
      <c r="W21" s="5">
        <v>19.712</v>
      </c>
      <c r="X21" s="5">
        <v>14.384</v>
      </c>
      <c r="Y21" s="5">
        <v>17.210999999999999</v>
      </c>
      <c r="Z21" s="5">
        <v>4.08</v>
      </c>
      <c r="AA21" s="5">
        <v>4.258</v>
      </c>
      <c r="AB21" s="5">
        <v>2.5991370248148002</v>
      </c>
    </row>
    <row r="22" spans="1:28" ht="15.75" thickBot="1" x14ac:dyDescent="0.3">
      <c r="A22" s="14" t="s">
        <v>213</v>
      </c>
      <c r="B22" s="79"/>
      <c r="C22" s="79"/>
      <c r="D22" s="5">
        <v>178</v>
      </c>
      <c r="E22" s="5">
        <v>320.20299999999997</v>
      </c>
      <c r="F22" s="5">
        <v>291.96499999999997</v>
      </c>
      <c r="G22" s="5">
        <v>1257.8019999999999</v>
      </c>
      <c r="H22" s="5">
        <v>1267.655</v>
      </c>
      <c r="I22" s="5">
        <v>982.55700000000002</v>
      </c>
      <c r="J22" s="5">
        <v>1139.076</v>
      </c>
      <c r="K22" s="5">
        <v>1555.5029999999999</v>
      </c>
      <c r="L22" s="5">
        <v>2314.9090000000001</v>
      </c>
      <c r="M22" s="5">
        <v>2624.203</v>
      </c>
      <c r="N22" s="5">
        <v>1787.624</v>
      </c>
      <c r="O22" s="5">
        <v>1054.4749999999999</v>
      </c>
      <c r="P22" s="5">
        <v>785.50199999999995</v>
      </c>
      <c r="Q22" s="5">
        <v>1051.884</v>
      </c>
      <c r="R22" s="5">
        <v>1132.846</v>
      </c>
      <c r="S22" s="5">
        <v>2309.1729999999998</v>
      </c>
      <c r="T22" s="5">
        <v>4420.0649999999996</v>
      </c>
      <c r="U22" s="5">
        <v>5852.9840000000004</v>
      </c>
      <c r="V22" s="5">
        <v>13059.156999999999</v>
      </c>
      <c r="W22" s="5">
        <v>22779.865000000002</v>
      </c>
      <c r="X22" s="5">
        <v>26243.307000000001</v>
      </c>
      <c r="Y22" s="5">
        <v>18285.952000000001</v>
      </c>
      <c r="Z22" s="5">
        <v>11544.684999999999</v>
      </c>
      <c r="AA22" s="5">
        <v>5579.5910000000003</v>
      </c>
      <c r="AB22" s="5">
        <v>2387.78166218455</v>
      </c>
    </row>
    <row r="23" spans="1:28" ht="15.75" thickBot="1" x14ac:dyDescent="0.3">
      <c r="A23" s="14" t="s">
        <v>214</v>
      </c>
      <c r="B23" s="79"/>
      <c r="C23" s="79"/>
      <c r="D23" s="5">
        <v>654</v>
      </c>
      <c r="E23" s="5">
        <v>502.17500000000001</v>
      </c>
      <c r="F23" s="5">
        <v>506.608</v>
      </c>
      <c r="G23" s="5">
        <v>759.58699999999999</v>
      </c>
      <c r="H23" s="5">
        <v>1301.9549999999999</v>
      </c>
      <c r="I23" s="5">
        <v>1215.5139999999999</v>
      </c>
      <c r="J23" s="5">
        <v>888.53499999999997</v>
      </c>
      <c r="K23" s="5">
        <v>638.10900000000004</v>
      </c>
      <c r="L23" s="5">
        <v>797.64</v>
      </c>
      <c r="M23" s="5">
        <v>730.03599999999994</v>
      </c>
      <c r="N23" s="5">
        <v>569.20500000000004</v>
      </c>
      <c r="O23" s="5">
        <v>574.57899999999995</v>
      </c>
      <c r="P23" s="5">
        <v>728.79499999999996</v>
      </c>
      <c r="Q23" s="5">
        <v>896.66399999999999</v>
      </c>
      <c r="R23" s="5">
        <v>920.36900000000003</v>
      </c>
      <c r="S23" s="5">
        <v>1428.1669999999999</v>
      </c>
      <c r="T23" s="5">
        <v>2314.1660000000002</v>
      </c>
      <c r="U23" s="5">
        <v>1524.6690000000001</v>
      </c>
      <c r="V23" s="5">
        <v>1557.0319999999999</v>
      </c>
      <c r="W23" s="5">
        <v>2266.2330000000002</v>
      </c>
      <c r="X23" s="5">
        <v>3057.3139999999999</v>
      </c>
      <c r="Y23" s="5">
        <v>3114.087</v>
      </c>
      <c r="Z23" s="5">
        <v>2365.2510000000002</v>
      </c>
      <c r="AA23" s="5">
        <v>2028.183</v>
      </c>
      <c r="AB23" s="5">
        <v>1711.0292308225498</v>
      </c>
    </row>
    <row r="24" spans="1:28" ht="27.75" customHeight="1" x14ac:dyDescent="0.25">
      <c r="A24" s="204" t="s">
        <v>215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93"/>
      <c r="T24" s="193"/>
      <c r="U24" s="193"/>
      <c r="V24" s="193"/>
      <c r="W24" s="193"/>
      <c r="X24" s="193"/>
      <c r="Y24" s="193"/>
    </row>
    <row r="25" spans="1:28" x14ac:dyDescent="0.25">
      <c r="A25" s="42" t="s">
        <v>164</v>
      </c>
    </row>
  </sheetData>
  <mergeCells count="4">
    <mergeCell ref="A2:A3"/>
    <mergeCell ref="A1:R1"/>
    <mergeCell ref="A24:Y24"/>
    <mergeCell ref="B3:AB3"/>
  </mergeCells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9"/>
  <sheetViews>
    <sheetView workbookViewId="0">
      <selection activeCell="I30" sqref="I30"/>
    </sheetView>
  </sheetViews>
  <sheetFormatPr defaultRowHeight="15" x14ac:dyDescent="0.25"/>
  <cols>
    <col min="1" max="1" width="21.28515625" style="44" customWidth="1"/>
    <col min="2" max="11" width="9.7109375" customWidth="1"/>
  </cols>
  <sheetData>
    <row r="1" spans="1:11" ht="15.75" thickBot="1" x14ac:dyDescent="0.3">
      <c r="A1" s="200" t="s">
        <v>317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5.75" thickBot="1" x14ac:dyDescent="0.3">
      <c r="A2" s="201" t="s">
        <v>216</v>
      </c>
      <c r="B2" s="194" t="s">
        <v>217</v>
      </c>
      <c r="C2" s="195"/>
      <c r="D2" s="195"/>
      <c r="E2" s="195"/>
      <c r="F2" s="195"/>
      <c r="G2" s="195"/>
      <c r="H2" s="195"/>
      <c r="I2" s="195"/>
      <c r="J2" s="195"/>
      <c r="K2" s="207"/>
    </row>
    <row r="3" spans="1:11" ht="15.75" thickBot="1" x14ac:dyDescent="0.3">
      <c r="A3" s="202"/>
      <c r="B3" s="201" t="s">
        <v>59</v>
      </c>
      <c r="C3" s="194" t="s">
        <v>7</v>
      </c>
      <c r="D3" s="195"/>
      <c r="E3" s="207"/>
      <c r="F3" s="194" t="s">
        <v>9</v>
      </c>
      <c r="G3" s="195"/>
      <c r="H3" s="207"/>
      <c r="I3" s="194" t="s">
        <v>218</v>
      </c>
      <c r="J3" s="195"/>
      <c r="K3" s="207"/>
    </row>
    <row r="4" spans="1:11" ht="15.75" thickBot="1" x14ac:dyDescent="0.3">
      <c r="A4" s="202"/>
      <c r="B4" s="202"/>
      <c r="C4" s="201" t="s">
        <v>59</v>
      </c>
      <c r="D4" s="194" t="s">
        <v>219</v>
      </c>
      <c r="E4" s="207"/>
      <c r="F4" s="201" t="s">
        <v>59</v>
      </c>
      <c r="G4" s="194" t="s">
        <v>219</v>
      </c>
      <c r="H4" s="207"/>
      <c r="I4" s="201" t="s">
        <v>59</v>
      </c>
      <c r="J4" s="194" t="s">
        <v>219</v>
      </c>
      <c r="K4" s="207"/>
    </row>
    <row r="5" spans="1:11" ht="15.75" thickBot="1" x14ac:dyDescent="0.3">
      <c r="A5" s="202"/>
      <c r="B5" s="203"/>
      <c r="C5" s="203"/>
      <c r="D5" s="70" t="s">
        <v>115</v>
      </c>
      <c r="E5" s="70" t="s">
        <v>117</v>
      </c>
      <c r="F5" s="203"/>
      <c r="G5" s="70" t="s">
        <v>121</v>
      </c>
      <c r="H5" s="70" t="s">
        <v>122</v>
      </c>
      <c r="I5" s="203"/>
      <c r="J5" s="70" t="s">
        <v>220</v>
      </c>
      <c r="K5" s="70" t="s">
        <v>221</v>
      </c>
    </row>
    <row r="6" spans="1:11" ht="15.75" thickBot="1" x14ac:dyDescent="0.3">
      <c r="A6" s="203"/>
      <c r="B6" s="196" t="s">
        <v>222</v>
      </c>
      <c r="C6" s="197"/>
      <c r="D6" s="197"/>
      <c r="E6" s="197"/>
      <c r="F6" s="197"/>
      <c r="G6" s="197"/>
      <c r="H6" s="197"/>
      <c r="I6" s="197"/>
      <c r="J6" s="197"/>
      <c r="K6" s="198"/>
    </row>
    <row r="7" spans="1:11" ht="15.75" thickBot="1" x14ac:dyDescent="0.3">
      <c r="A7" s="71" t="s">
        <v>25</v>
      </c>
      <c r="B7" s="97">
        <v>17806956.381933771</v>
      </c>
      <c r="C7" s="97">
        <v>15674286.014454667</v>
      </c>
      <c r="D7" s="97">
        <v>12201418.319688648</v>
      </c>
      <c r="E7" s="97">
        <v>2468255.1761207841</v>
      </c>
      <c r="F7" s="97">
        <v>2132670.3674791078</v>
      </c>
      <c r="G7" s="97">
        <v>458771.77547569532</v>
      </c>
      <c r="H7" s="97">
        <v>841659.14704308531</v>
      </c>
      <c r="I7" s="97">
        <v>8018861.2522549517</v>
      </c>
      <c r="J7" s="97">
        <v>3917451.2222230351</v>
      </c>
      <c r="K7" s="97">
        <v>2387781.6621845532</v>
      </c>
    </row>
    <row r="8" spans="1:11" ht="15.75" thickBot="1" x14ac:dyDescent="0.3">
      <c r="A8" s="71" t="s">
        <v>178</v>
      </c>
      <c r="B8" s="116"/>
      <c r="C8" s="115"/>
      <c r="D8" s="115"/>
      <c r="E8" s="115"/>
      <c r="F8" s="115"/>
      <c r="G8" s="115"/>
      <c r="H8" s="115"/>
      <c r="I8" s="83"/>
      <c r="J8" s="83"/>
      <c r="K8" s="83"/>
    </row>
    <row r="9" spans="1:11" ht="15.75" thickBot="1" x14ac:dyDescent="0.3">
      <c r="A9" s="76" t="s">
        <v>298</v>
      </c>
      <c r="B9" s="114">
        <v>2012740.5217231424</v>
      </c>
      <c r="C9" s="113">
        <v>1804949.475067162</v>
      </c>
      <c r="D9" s="113">
        <v>1247106.4595174501</v>
      </c>
      <c r="E9" s="113">
        <v>425083.068467381</v>
      </c>
      <c r="F9" s="113">
        <v>207791.0466559804</v>
      </c>
      <c r="G9" s="113">
        <v>79629.2124565181</v>
      </c>
      <c r="H9" s="113">
        <v>39355.517083422397</v>
      </c>
      <c r="I9" s="100">
        <v>799684.85924878798</v>
      </c>
      <c r="J9" s="100">
        <v>438628.44329293602</v>
      </c>
      <c r="K9" s="100">
        <v>177189.743239982</v>
      </c>
    </row>
    <row r="10" spans="1:11" ht="15.75" thickBot="1" x14ac:dyDescent="0.3">
      <c r="A10" s="76" t="s">
        <v>179</v>
      </c>
      <c r="B10" s="114">
        <v>2660523.0827328525</v>
      </c>
      <c r="C10" s="113">
        <v>2518024.807215224</v>
      </c>
      <c r="D10" s="113">
        <v>1955786.4173485499</v>
      </c>
      <c r="E10" s="113">
        <v>490747.89905168797</v>
      </c>
      <c r="F10" s="113">
        <v>142498.27551762841</v>
      </c>
      <c r="G10" s="113">
        <v>21717.396003171099</v>
      </c>
      <c r="H10" s="113">
        <v>66981.701170798595</v>
      </c>
      <c r="I10" s="100">
        <v>929569.25007438206</v>
      </c>
      <c r="J10" s="100">
        <v>592748.65407775098</v>
      </c>
      <c r="K10" s="100">
        <v>233204.02661238701</v>
      </c>
    </row>
    <row r="11" spans="1:11" ht="15.75" thickBot="1" x14ac:dyDescent="0.3">
      <c r="A11" s="76" t="s">
        <v>180</v>
      </c>
      <c r="B11" s="114">
        <v>2251952.5588005474</v>
      </c>
      <c r="C11" s="113">
        <v>2151846.6491220719</v>
      </c>
      <c r="D11" s="113">
        <v>1621109.2533830199</v>
      </c>
      <c r="E11" s="113">
        <v>459214.03288495098</v>
      </c>
      <c r="F11" s="113">
        <v>100105.90967847529</v>
      </c>
      <c r="G11" s="113">
        <v>23993.685692786799</v>
      </c>
      <c r="H11" s="113">
        <v>26078.499278015599</v>
      </c>
      <c r="I11" s="100">
        <v>979266.583390638</v>
      </c>
      <c r="J11" s="100">
        <v>424675.45025360701</v>
      </c>
      <c r="K11" s="100">
        <v>441310.78955762298</v>
      </c>
    </row>
    <row r="12" spans="1:11" ht="15.75" thickBot="1" x14ac:dyDescent="0.3">
      <c r="A12" s="76" t="s">
        <v>181</v>
      </c>
      <c r="B12" s="114">
        <v>1157114.508819045</v>
      </c>
      <c r="C12" s="113">
        <v>1103950.5804445171</v>
      </c>
      <c r="D12" s="113">
        <v>1008300.29822857</v>
      </c>
      <c r="E12" s="113">
        <v>64502.2463296883</v>
      </c>
      <c r="F12" s="113">
        <v>53163.928374527997</v>
      </c>
      <c r="G12" s="113">
        <v>4592.2658984264999</v>
      </c>
      <c r="H12" s="113">
        <v>13223.996548266001</v>
      </c>
      <c r="I12" s="100">
        <v>395874.15899620857</v>
      </c>
      <c r="J12" s="100">
        <v>248996.35727438101</v>
      </c>
      <c r="K12" s="100">
        <v>111792.284820106</v>
      </c>
    </row>
    <row r="13" spans="1:11" ht="15.75" thickBot="1" x14ac:dyDescent="0.3">
      <c r="A13" s="76" t="s">
        <v>182</v>
      </c>
      <c r="B13" s="114">
        <v>629409.60558645078</v>
      </c>
      <c r="C13" s="113">
        <v>492141.00377954822</v>
      </c>
      <c r="D13" s="113">
        <v>327662.86811079597</v>
      </c>
      <c r="E13" s="113">
        <v>93368.703350288299</v>
      </c>
      <c r="F13" s="113">
        <v>137268.6018069025</v>
      </c>
      <c r="G13" s="113">
        <v>18305.0949666038</v>
      </c>
      <c r="H13" s="113">
        <v>28780.844958112699</v>
      </c>
      <c r="I13" s="100">
        <v>308615.6930267362</v>
      </c>
      <c r="J13" s="100">
        <v>126249.45218230999</v>
      </c>
      <c r="K13" s="100">
        <v>71916.276927434199</v>
      </c>
    </row>
    <row r="14" spans="1:11" ht="15.75" thickBot="1" x14ac:dyDescent="0.3">
      <c r="A14" s="76" t="s">
        <v>183</v>
      </c>
      <c r="B14" s="114">
        <v>847208.26231101516</v>
      </c>
      <c r="C14" s="113">
        <v>770707.96190519282</v>
      </c>
      <c r="D14" s="113">
        <v>475051.62009216001</v>
      </c>
      <c r="E14" s="113">
        <v>269568.12577233399</v>
      </c>
      <c r="F14" s="113">
        <v>76500.300405822301</v>
      </c>
      <c r="G14" s="113">
        <v>16834.578329047199</v>
      </c>
      <c r="H14" s="113">
        <v>26911.348926840499</v>
      </c>
      <c r="I14" s="100">
        <v>229103.0030009037</v>
      </c>
      <c r="J14" s="100">
        <v>84022.133705775297</v>
      </c>
      <c r="K14" s="100">
        <v>68137.348692735803</v>
      </c>
    </row>
    <row r="15" spans="1:11" ht="15.75" thickBot="1" x14ac:dyDescent="0.3">
      <c r="A15" s="76" t="s">
        <v>184</v>
      </c>
      <c r="B15" s="114">
        <v>982380.19548654719</v>
      </c>
      <c r="C15" s="113">
        <v>874359.02749749762</v>
      </c>
      <c r="D15" s="113">
        <v>724347.38855804899</v>
      </c>
      <c r="E15" s="113">
        <v>96959.284810360303</v>
      </c>
      <c r="F15" s="113">
        <v>108021.1679890496</v>
      </c>
      <c r="G15" s="113">
        <v>46677.2232827357</v>
      </c>
      <c r="H15" s="113">
        <v>23217.725648802301</v>
      </c>
      <c r="I15" s="100">
        <v>391743.63070168125</v>
      </c>
      <c r="J15" s="100">
        <v>173583.58964381699</v>
      </c>
      <c r="K15" s="100">
        <v>131282.97277195301</v>
      </c>
    </row>
    <row r="16" spans="1:11" ht="15.75" thickBot="1" x14ac:dyDescent="0.3">
      <c r="A16" s="76" t="s">
        <v>185</v>
      </c>
      <c r="B16" s="114">
        <v>1009757.439278878</v>
      </c>
      <c r="C16" s="113">
        <v>897299.49962376268</v>
      </c>
      <c r="D16" s="113">
        <v>703895.94533246104</v>
      </c>
      <c r="E16" s="113">
        <v>131792.16262909901</v>
      </c>
      <c r="F16" s="113">
        <v>112457.93965511541</v>
      </c>
      <c r="G16" s="113">
        <v>28117.757932140401</v>
      </c>
      <c r="H16" s="113">
        <v>33151.430797831301</v>
      </c>
      <c r="I16" s="100">
        <v>311431.54150904331</v>
      </c>
      <c r="J16" s="100">
        <v>169974.06819705901</v>
      </c>
      <c r="K16" s="100">
        <v>64452.9272384004</v>
      </c>
    </row>
    <row r="17" spans="1:11" ht="15.75" thickBot="1" x14ac:dyDescent="0.3">
      <c r="A17" s="76" t="s">
        <v>186</v>
      </c>
      <c r="B17" s="114">
        <v>1506818.8525185641</v>
      </c>
      <c r="C17" s="113">
        <v>1433779.9230617641</v>
      </c>
      <c r="D17" s="113">
        <v>1166696.35887826</v>
      </c>
      <c r="E17" s="113">
        <v>163919.66542198599</v>
      </c>
      <c r="F17" s="113">
        <v>73038.929456799902</v>
      </c>
      <c r="G17" s="113">
        <v>13215.562971765399</v>
      </c>
      <c r="H17" s="113">
        <v>34141.444155232297</v>
      </c>
      <c r="I17" s="100">
        <v>892590.49219712603</v>
      </c>
      <c r="J17" s="100">
        <v>499116.88399352098</v>
      </c>
      <c r="K17" s="100">
        <v>255259.57136813999</v>
      </c>
    </row>
    <row r="18" spans="1:11" ht="15.75" thickBot="1" x14ac:dyDescent="0.3">
      <c r="A18" s="76" t="s">
        <v>187</v>
      </c>
      <c r="B18" s="114">
        <v>1168075.8856758201</v>
      </c>
      <c r="C18" s="113">
        <v>744550.22324985906</v>
      </c>
      <c r="D18" s="113">
        <v>429406.36870038102</v>
      </c>
      <c r="E18" s="113">
        <v>159377.91265485701</v>
      </c>
      <c r="F18" s="113">
        <v>423525.662425961</v>
      </c>
      <c r="G18" s="113">
        <v>129958.31511233401</v>
      </c>
      <c r="H18" s="113">
        <v>164616.16543292499</v>
      </c>
      <c r="I18" s="100">
        <v>701165.50774045207</v>
      </c>
      <c r="J18" s="100">
        <v>315090.18100332603</v>
      </c>
      <c r="K18" s="100">
        <v>130615.04618422499</v>
      </c>
    </row>
    <row r="19" spans="1:11" ht="15.75" thickBot="1" x14ac:dyDescent="0.3">
      <c r="A19" s="76" t="s">
        <v>188</v>
      </c>
      <c r="B19" s="114">
        <v>1152608.5163013535</v>
      </c>
      <c r="C19" s="113">
        <v>907126.62659741007</v>
      </c>
      <c r="D19" s="113">
        <v>809100.68538030703</v>
      </c>
      <c r="E19" s="113">
        <v>18432.1087172017</v>
      </c>
      <c r="F19" s="113">
        <v>245481.88970394331</v>
      </c>
      <c r="G19" s="113">
        <v>20202.513166668501</v>
      </c>
      <c r="H19" s="113">
        <v>140643.42868983001</v>
      </c>
      <c r="I19" s="100">
        <v>697241.43643626501</v>
      </c>
      <c r="J19" s="100">
        <v>261007.68581842899</v>
      </c>
      <c r="K19" s="100">
        <v>254343.26883529901</v>
      </c>
    </row>
    <row r="20" spans="1:11" ht="15.75" thickBot="1" x14ac:dyDescent="0.3">
      <c r="A20" s="76" t="s">
        <v>189</v>
      </c>
      <c r="B20" s="114">
        <v>1163396.4350574748</v>
      </c>
      <c r="C20" s="113">
        <v>850501.85082459904</v>
      </c>
      <c r="D20" s="113">
        <v>713904.58367204503</v>
      </c>
      <c r="E20" s="113">
        <v>67372.031624896801</v>
      </c>
      <c r="F20" s="113">
        <v>312894.58423287567</v>
      </c>
      <c r="G20" s="113">
        <v>38622.231876588703</v>
      </c>
      <c r="H20" s="113">
        <v>183393.678805723</v>
      </c>
      <c r="I20" s="100">
        <v>566833.952737618</v>
      </c>
      <c r="J20" s="100">
        <v>225854.394614238</v>
      </c>
      <c r="K20" s="100">
        <v>236119.33465285</v>
      </c>
    </row>
    <row r="21" spans="1:11" ht="15.75" thickBot="1" x14ac:dyDescent="0.3">
      <c r="A21" s="76" t="s">
        <v>190</v>
      </c>
      <c r="B21" s="114">
        <v>1264970.5176420843</v>
      </c>
      <c r="C21" s="113">
        <v>1125048.3860660584</v>
      </c>
      <c r="D21" s="113">
        <v>1019050.0724866</v>
      </c>
      <c r="E21" s="113">
        <v>27917.934406052998</v>
      </c>
      <c r="F21" s="113">
        <v>139922.13157602592</v>
      </c>
      <c r="G21" s="113">
        <v>16905.9377869091</v>
      </c>
      <c r="H21" s="113">
        <v>61163.365547285699</v>
      </c>
      <c r="I21" s="100">
        <v>815741.14319510991</v>
      </c>
      <c r="J21" s="100">
        <v>357503.92816588498</v>
      </c>
      <c r="K21" s="100">
        <v>212158.07128341799</v>
      </c>
    </row>
    <row r="22" spans="1:11" x14ac:dyDescent="0.25">
      <c r="A22" s="205" t="s">
        <v>300</v>
      </c>
      <c r="B22" s="206"/>
      <c r="C22" s="206"/>
      <c r="D22" s="206"/>
      <c r="E22" s="206"/>
      <c r="F22" s="206"/>
      <c r="G22" s="206"/>
      <c r="H22" s="206"/>
      <c r="I22" s="206"/>
    </row>
    <row r="23" spans="1:11" x14ac:dyDescent="0.25">
      <c r="A23" s="117" t="s">
        <v>164</v>
      </c>
      <c r="B23" s="118"/>
      <c r="C23" s="118"/>
      <c r="D23" s="118"/>
      <c r="E23" s="118"/>
      <c r="F23" s="118"/>
      <c r="G23" s="118"/>
      <c r="H23" s="118"/>
      <c r="I23" s="118"/>
    </row>
    <row r="24" spans="1:11" x14ac:dyDescent="0.25"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5">
      <c r="B25" s="86"/>
    </row>
    <row r="26" spans="1:11" x14ac:dyDescent="0.25">
      <c r="B26" s="86"/>
    </row>
    <row r="27" spans="1:11" x14ac:dyDescent="0.25">
      <c r="B27" s="86"/>
    </row>
    <row r="28" spans="1:11" x14ac:dyDescent="0.25">
      <c r="B28" s="86"/>
    </row>
    <row r="29" spans="1:11" x14ac:dyDescent="0.25">
      <c r="B29" s="86"/>
    </row>
    <row r="30" spans="1:11" x14ac:dyDescent="0.25">
      <c r="B30" s="86"/>
    </row>
    <row r="31" spans="1:11" x14ac:dyDescent="0.25">
      <c r="B31" s="86"/>
    </row>
    <row r="32" spans="1:11" x14ac:dyDescent="0.25">
      <c r="B32" s="86"/>
    </row>
    <row r="33" spans="2:2" x14ac:dyDescent="0.25">
      <c r="B33" s="86"/>
    </row>
    <row r="34" spans="2:2" x14ac:dyDescent="0.25">
      <c r="B34" s="86"/>
    </row>
    <row r="35" spans="2:2" x14ac:dyDescent="0.25">
      <c r="B35" s="86"/>
    </row>
    <row r="36" spans="2:2" x14ac:dyDescent="0.25">
      <c r="B36" s="86"/>
    </row>
    <row r="37" spans="2:2" x14ac:dyDescent="0.25">
      <c r="B37" s="86"/>
    </row>
    <row r="38" spans="2:2" x14ac:dyDescent="0.25">
      <c r="B38" s="86"/>
    </row>
    <row r="39" spans="2:2" x14ac:dyDescent="0.25">
      <c r="B39" s="86"/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4"/>
  <sheetViews>
    <sheetView workbookViewId="0">
      <selection activeCell="N35" sqref="N35"/>
    </sheetView>
  </sheetViews>
  <sheetFormatPr defaultRowHeight="15" x14ac:dyDescent="0.25"/>
  <cols>
    <col min="2" max="7" width="12.7109375" customWidth="1"/>
  </cols>
  <sheetData>
    <row r="1" spans="1:7" ht="15.75" thickBot="1" x14ac:dyDescent="0.3">
      <c r="A1" s="92" t="s">
        <v>332</v>
      </c>
    </row>
    <row r="2" spans="1:7" ht="21.75" thickBot="1" x14ac:dyDescent="0.3">
      <c r="A2" s="208" t="s">
        <v>0</v>
      </c>
      <c r="B2" s="91" t="s">
        <v>276</v>
      </c>
      <c r="C2" s="91" t="s">
        <v>277</v>
      </c>
      <c r="D2" s="91" t="s">
        <v>278</v>
      </c>
      <c r="E2" s="91" t="s">
        <v>279</v>
      </c>
      <c r="F2" s="91" t="s">
        <v>280</v>
      </c>
      <c r="G2" s="91" t="s">
        <v>281</v>
      </c>
    </row>
    <row r="3" spans="1:7" ht="15.75" thickBot="1" x14ac:dyDescent="0.3">
      <c r="A3" s="208"/>
      <c r="B3" s="209" t="s">
        <v>105</v>
      </c>
      <c r="C3" s="162"/>
      <c r="D3" s="162"/>
      <c r="E3" s="162"/>
      <c r="F3" s="162"/>
      <c r="G3" s="163"/>
    </row>
    <row r="4" spans="1:7" ht="15.75" thickBot="1" x14ac:dyDescent="0.3">
      <c r="A4" s="93">
        <v>2005</v>
      </c>
      <c r="B4" s="90">
        <v>546234.56999999995</v>
      </c>
      <c r="C4" s="90">
        <v>654954.56999999995</v>
      </c>
      <c r="D4" s="90">
        <v>1288993.92</v>
      </c>
      <c r="E4" s="90">
        <v>38043.71</v>
      </c>
      <c r="F4" s="90">
        <v>62676.6</v>
      </c>
      <c r="G4" s="90">
        <v>2590903.3699999996</v>
      </c>
    </row>
    <row r="5" spans="1:7" ht="15.75" thickBot="1" x14ac:dyDescent="0.3">
      <c r="A5" s="93">
        <v>2006</v>
      </c>
      <c r="B5" s="90">
        <v>607739.88</v>
      </c>
      <c r="C5" s="90">
        <v>766651.81</v>
      </c>
      <c r="D5" s="90">
        <v>1123374.72</v>
      </c>
      <c r="E5" s="90">
        <v>42227.360000000001</v>
      </c>
      <c r="F5" s="90">
        <v>52961.55</v>
      </c>
      <c r="G5" s="90">
        <v>2592955.3199999998</v>
      </c>
    </row>
    <row r="6" spans="1:7" ht="15.75" thickBot="1" x14ac:dyDescent="0.3">
      <c r="A6" s="93">
        <v>2007</v>
      </c>
      <c r="B6" s="90">
        <v>671851.86</v>
      </c>
      <c r="C6" s="90">
        <v>869993.94</v>
      </c>
      <c r="D6" s="90">
        <v>951505.14</v>
      </c>
      <c r="E6" s="90">
        <v>49165.3</v>
      </c>
      <c r="F6" s="90">
        <v>52665.64</v>
      </c>
      <c r="G6" s="90">
        <v>2595181.88</v>
      </c>
    </row>
    <row r="7" spans="1:7" ht="15.75" thickBot="1" x14ac:dyDescent="0.3">
      <c r="A7" s="93">
        <v>2008</v>
      </c>
      <c r="B7" s="90">
        <v>737173.93</v>
      </c>
      <c r="C7" s="90">
        <v>979233.73</v>
      </c>
      <c r="D7" s="90">
        <v>773923.09</v>
      </c>
      <c r="E7" s="90">
        <v>55276.83</v>
      </c>
      <c r="F7" s="90">
        <v>52094.25</v>
      </c>
      <c r="G7" s="90">
        <v>2597701.83</v>
      </c>
    </row>
    <row r="8" spans="1:7" ht="15.75" thickBot="1" x14ac:dyDescent="0.3">
      <c r="A8" s="93">
        <v>2009</v>
      </c>
      <c r="B8" s="90">
        <v>830101.02</v>
      </c>
      <c r="C8" s="90">
        <v>1102661.81</v>
      </c>
      <c r="D8" s="90">
        <v>547403.76</v>
      </c>
      <c r="E8" s="90">
        <v>63020.87</v>
      </c>
      <c r="F8" s="90">
        <v>50735.72</v>
      </c>
      <c r="G8" s="90">
        <v>2593923.1800000002</v>
      </c>
    </row>
    <row r="9" spans="1:7" ht="15.75" thickBot="1" x14ac:dyDescent="0.3">
      <c r="A9" s="93">
        <v>2010</v>
      </c>
      <c r="B9" s="90">
        <v>829604.44</v>
      </c>
      <c r="C9" s="90">
        <v>1125733.3600000001</v>
      </c>
      <c r="D9" s="90">
        <v>529726.34</v>
      </c>
      <c r="E9" s="90">
        <v>68315.95</v>
      </c>
      <c r="F9" s="90">
        <v>41557.93</v>
      </c>
      <c r="G9" s="90">
        <v>2594938.0200000005</v>
      </c>
    </row>
    <row r="10" spans="1:7" ht="15.75" thickBot="1" x14ac:dyDescent="0.3">
      <c r="A10" s="93">
        <v>2011</v>
      </c>
      <c r="B10" s="90">
        <v>817411.27</v>
      </c>
      <c r="C10" s="90">
        <v>1146067.19</v>
      </c>
      <c r="D10" s="90">
        <v>529933.25</v>
      </c>
      <c r="E10" s="90">
        <v>68476.490000000005</v>
      </c>
      <c r="F10" s="90">
        <v>34047.68</v>
      </c>
      <c r="G10" s="90">
        <v>2595935.8800000004</v>
      </c>
    </row>
    <row r="11" spans="1:7" ht="15.75" thickBot="1" x14ac:dyDescent="0.3">
      <c r="A11" s="93">
        <v>2012</v>
      </c>
      <c r="B11" s="90">
        <v>821311.33</v>
      </c>
      <c r="C11" s="90">
        <v>1185734.81</v>
      </c>
      <c r="D11" s="90">
        <v>491628.93</v>
      </c>
      <c r="E11" s="90">
        <v>63887</v>
      </c>
      <c r="F11" s="90">
        <v>34623.879999999997</v>
      </c>
      <c r="G11" s="90">
        <v>2597185.9500000002</v>
      </c>
    </row>
    <row r="12" spans="1:7" ht="15.75" thickBot="1" x14ac:dyDescent="0.3">
      <c r="A12" s="93">
        <v>2013</v>
      </c>
      <c r="B12" s="90">
        <v>779530.8</v>
      </c>
      <c r="C12" s="90">
        <v>1215233.44</v>
      </c>
      <c r="D12" s="90">
        <v>505522.48</v>
      </c>
      <c r="E12" s="90">
        <v>64312.55</v>
      </c>
      <c r="F12" s="90">
        <v>34542.43</v>
      </c>
      <c r="G12" s="90">
        <v>2599141.6999999997</v>
      </c>
    </row>
    <row r="13" spans="1:7" ht="15.75" thickBot="1" x14ac:dyDescent="0.3">
      <c r="A13" s="93">
        <v>2014</v>
      </c>
      <c r="B13" s="90">
        <v>756485.65</v>
      </c>
      <c r="C13" s="90">
        <v>1255231.21</v>
      </c>
      <c r="D13" s="90">
        <v>485895.52</v>
      </c>
      <c r="E13" s="90">
        <v>66009.429999999993</v>
      </c>
      <c r="F13" s="90">
        <v>38769.1</v>
      </c>
      <c r="G13" s="90">
        <v>2602390.91</v>
      </c>
    </row>
    <row r="14" spans="1:7" ht="15.75" thickBot="1" x14ac:dyDescent="0.3">
      <c r="A14" s="93">
        <v>2015</v>
      </c>
      <c r="B14" s="90">
        <v>763331.19</v>
      </c>
      <c r="C14" s="90">
        <v>1254430.6200000001</v>
      </c>
      <c r="D14" s="90">
        <v>446680.95</v>
      </c>
      <c r="E14" s="90">
        <v>101330.66</v>
      </c>
      <c r="F14" s="90">
        <v>38855.99</v>
      </c>
      <c r="G14" s="90">
        <v>2604629.4100000006</v>
      </c>
    </row>
    <row r="15" spans="1:7" ht="15.75" thickBot="1" x14ac:dyDescent="0.3">
      <c r="A15" s="93">
        <v>2016</v>
      </c>
      <c r="B15" s="90">
        <v>777070.12</v>
      </c>
      <c r="C15" s="90">
        <v>1234317.95</v>
      </c>
      <c r="D15" s="90">
        <v>458386.09</v>
      </c>
      <c r="E15" s="90">
        <v>97723.44</v>
      </c>
      <c r="F15" s="90">
        <v>38512.46</v>
      </c>
      <c r="G15" s="90">
        <v>2606010.0599999996</v>
      </c>
    </row>
    <row r="16" spans="1:7" ht="15.75" thickBot="1" x14ac:dyDescent="0.3">
      <c r="A16" s="93">
        <v>2017</v>
      </c>
      <c r="B16" s="90">
        <v>769536.17</v>
      </c>
      <c r="C16" s="90">
        <v>1242702.56</v>
      </c>
      <c r="D16" s="90">
        <v>462515.82</v>
      </c>
      <c r="E16" s="90">
        <v>97918.01</v>
      </c>
      <c r="F16" s="90">
        <v>35168.18</v>
      </c>
      <c r="G16" s="90">
        <v>2607840.7399999998</v>
      </c>
    </row>
    <row r="17" spans="1:7" ht="15.75" thickBot="1" x14ac:dyDescent="0.3">
      <c r="A17" s="93">
        <v>2018</v>
      </c>
      <c r="B17" s="90">
        <v>771521.94</v>
      </c>
      <c r="C17" s="90">
        <v>1265940.28</v>
      </c>
      <c r="D17" s="90">
        <v>458253.27</v>
      </c>
      <c r="E17" s="90">
        <v>94467.22</v>
      </c>
      <c r="F17" s="90">
        <v>19563.48</v>
      </c>
      <c r="G17" s="90">
        <v>2609746.1900000004</v>
      </c>
    </row>
    <row r="18" spans="1:7" ht="15.75" thickBot="1" x14ac:dyDescent="0.3">
      <c r="A18" s="93">
        <v>2019</v>
      </c>
      <c r="B18" s="90">
        <v>774724.2</v>
      </c>
      <c r="C18" s="90">
        <v>1279159.6599999999</v>
      </c>
      <c r="D18" s="90">
        <v>453248.51</v>
      </c>
      <c r="E18" s="90">
        <v>95494.24</v>
      </c>
      <c r="F18" s="90">
        <v>11267.23</v>
      </c>
      <c r="G18" s="90">
        <v>2613893.8400000003</v>
      </c>
    </row>
    <row r="19" spans="1:7" ht="15.75" thickBot="1" x14ac:dyDescent="0.3">
      <c r="A19" s="93">
        <v>2020</v>
      </c>
      <c r="B19" s="90">
        <v>778384.33</v>
      </c>
      <c r="C19" s="90">
        <v>1267696.78</v>
      </c>
      <c r="D19" s="90">
        <v>463659.24</v>
      </c>
      <c r="E19" s="90">
        <v>93377.73</v>
      </c>
      <c r="F19" s="90">
        <v>11495.47</v>
      </c>
      <c r="G19" s="90">
        <v>2614613.5499999998</v>
      </c>
    </row>
    <row r="20" spans="1:7" ht="15.75" thickBot="1" x14ac:dyDescent="0.3">
      <c r="A20" s="93">
        <v>2021</v>
      </c>
      <c r="B20" s="90">
        <v>781633.62</v>
      </c>
      <c r="C20" s="90">
        <v>1266194.23</v>
      </c>
      <c r="D20" s="90">
        <v>462881.87</v>
      </c>
      <c r="E20" s="90">
        <v>93430.22</v>
      </c>
      <c r="F20" s="90">
        <v>11238.38</v>
      </c>
      <c r="G20" s="90">
        <v>2615378.3200000003</v>
      </c>
    </row>
    <row r="21" spans="1:7" ht="15.75" thickBot="1" x14ac:dyDescent="0.3">
      <c r="A21" s="93">
        <v>2022</v>
      </c>
      <c r="B21" s="90">
        <v>792608.26</v>
      </c>
      <c r="C21" s="90">
        <v>1258038.3500000001</v>
      </c>
      <c r="D21" s="90">
        <v>464855.12</v>
      </c>
      <c r="E21" s="90">
        <v>90473.37</v>
      </c>
      <c r="F21" s="90">
        <v>11651.54</v>
      </c>
      <c r="G21" s="90">
        <v>2617626.64</v>
      </c>
    </row>
    <row r="22" spans="1:7" ht="15.75" thickBot="1" x14ac:dyDescent="0.3">
      <c r="A22" s="93">
        <v>2023</v>
      </c>
      <c r="B22" s="90">
        <v>794088.79</v>
      </c>
      <c r="C22" s="90">
        <v>1277234.9399999899</v>
      </c>
      <c r="D22" s="90">
        <v>443266.21999999892</v>
      </c>
      <c r="E22" s="90">
        <v>90789.990000000107</v>
      </c>
      <c r="F22" s="90">
        <v>11466.84</v>
      </c>
      <c r="G22" s="90">
        <v>2616846.7799999891</v>
      </c>
    </row>
    <row r="23" spans="1:7" ht="15.75" thickBot="1" x14ac:dyDescent="0.3">
      <c r="A23" s="93">
        <v>2024</v>
      </c>
      <c r="B23" s="90">
        <v>815321.58000000298</v>
      </c>
      <c r="C23" s="90">
        <v>1266082.3500000101</v>
      </c>
      <c r="D23" s="90">
        <v>432667.01000000403</v>
      </c>
      <c r="E23" s="90">
        <v>95805.119999999995</v>
      </c>
      <c r="F23" s="90">
        <v>8031.19</v>
      </c>
      <c r="G23" s="90">
        <v>2617907.2500000172</v>
      </c>
    </row>
    <row r="24" spans="1:7" x14ac:dyDescent="0.25">
      <c r="A24" s="33" t="s">
        <v>333</v>
      </c>
    </row>
  </sheetData>
  <mergeCells count="2">
    <mergeCell ref="A2:A3"/>
    <mergeCell ref="B3:G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B6"/>
  <sheetViews>
    <sheetView workbookViewId="0">
      <selection activeCell="M17" sqref="M17"/>
    </sheetView>
  </sheetViews>
  <sheetFormatPr defaultRowHeight="15" x14ac:dyDescent="0.25"/>
  <sheetData>
    <row r="1" spans="1:28" ht="15.75" thickBot="1" x14ac:dyDescent="0.3">
      <c r="A1" s="39" t="s">
        <v>323</v>
      </c>
    </row>
    <row r="2" spans="1:28" ht="15.75" thickBot="1" x14ac:dyDescent="0.3">
      <c r="A2" s="143" t="s">
        <v>223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9">
        <v>2011</v>
      </c>
      <c r="P2" s="69">
        <v>2012</v>
      </c>
      <c r="Q2" s="69">
        <v>2013</v>
      </c>
      <c r="R2" s="69">
        <v>2014</v>
      </c>
      <c r="S2" s="69">
        <v>2015</v>
      </c>
      <c r="T2" s="69">
        <v>2016</v>
      </c>
      <c r="U2" s="69">
        <v>2017</v>
      </c>
      <c r="V2" s="69">
        <v>2018</v>
      </c>
      <c r="W2" s="69">
        <v>2019</v>
      </c>
      <c r="X2" s="69">
        <v>2020</v>
      </c>
      <c r="Y2" s="69">
        <v>2021</v>
      </c>
      <c r="Z2" s="69">
        <v>2022</v>
      </c>
      <c r="AA2" s="69">
        <v>2023</v>
      </c>
      <c r="AB2" s="69">
        <v>2024</v>
      </c>
    </row>
    <row r="3" spans="1:28" ht="15.75" thickBot="1" x14ac:dyDescent="0.3">
      <c r="A3" s="145"/>
      <c r="B3" s="146" t="s">
        <v>224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52"/>
      <c r="AA3" s="152"/>
      <c r="AB3" s="153"/>
    </row>
    <row r="4" spans="1:28" ht="15.75" thickBot="1" x14ac:dyDescent="0.3">
      <c r="A4" s="14" t="s">
        <v>225</v>
      </c>
      <c r="B4" s="80">
        <v>13.5</v>
      </c>
      <c r="C4" s="80">
        <v>16</v>
      </c>
      <c r="D4" s="80">
        <v>16.3</v>
      </c>
      <c r="E4" s="80">
        <v>16.75</v>
      </c>
      <c r="F4" s="80">
        <v>16.91</v>
      </c>
      <c r="G4" s="80">
        <v>17.03</v>
      </c>
      <c r="H4" s="80">
        <v>17.190000000000001</v>
      </c>
      <c r="I4" s="80">
        <v>17.34</v>
      </c>
      <c r="J4" s="80">
        <v>17.45</v>
      </c>
      <c r="K4" s="80">
        <v>17.579999999999998</v>
      </c>
      <c r="L4" s="80">
        <v>17.68</v>
      </c>
      <c r="M4" s="80">
        <v>17.149999999999999</v>
      </c>
      <c r="N4" s="80">
        <v>17.71</v>
      </c>
      <c r="O4" s="80">
        <v>17.78</v>
      </c>
      <c r="P4" s="80">
        <v>17.86</v>
      </c>
      <c r="Q4" s="80">
        <v>17.91</v>
      </c>
      <c r="R4" s="80">
        <v>17.940000000000001</v>
      </c>
      <c r="S4" s="80">
        <v>17.84</v>
      </c>
      <c r="T4" s="80">
        <v>17.899999999999999</v>
      </c>
      <c r="U4" s="80">
        <v>18</v>
      </c>
      <c r="V4" s="80">
        <v>18</v>
      </c>
      <c r="W4" s="80">
        <v>18.184512862865702</v>
      </c>
      <c r="X4" s="80">
        <v>18.223743536698201</v>
      </c>
      <c r="Y4" s="80">
        <v>18.261778611473797</v>
      </c>
      <c r="Z4" s="80">
        <v>18.217708407599901</v>
      </c>
      <c r="AA4" s="80">
        <v>18.220921193002997</v>
      </c>
      <c r="AB4" s="80">
        <v>18.21808</v>
      </c>
    </row>
    <row r="5" spans="1:28" ht="15.75" thickBot="1" x14ac:dyDescent="0.3">
      <c r="A5" s="14" t="s">
        <v>226</v>
      </c>
      <c r="B5" s="80">
        <v>9.6132750000000033</v>
      </c>
      <c r="C5" s="80">
        <v>12.900853999999999</v>
      </c>
      <c r="D5" s="80">
        <v>13.331579000000001</v>
      </c>
      <c r="E5" s="80">
        <v>14.440990000000001</v>
      </c>
      <c r="F5" s="80">
        <v>14.541</v>
      </c>
      <c r="G5" s="80">
        <v>15.139932999999999</v>
      </c>
      <c r="H5" s="80">
        <v>15.601376000000002</v>
      </c>
      <c r="I5" s="80">
        <v>15.510546</v>
      </c>
      <c r="J5" s="80">
        <v>17.678268000000003</v>
      </c>
      <c r="K5" s="80">
        <v>18.508293999999999</v>
      </c>
      <c r="L5" s="80">
        <v>16.187295000000002</v>
      </c>
      <c r="M5" s="80">
        <v>15.502319000000002</v>
      </c>
      <c r="N5" s="80">
        <v>16.736274000000002</v>
      </c>
      <c r="O5" s="80">
        <v>15.381218000000002</v>
      </c>
      <c r="P5" s="80">
        <v>15.06113</v>
      </c>
      <c r="Q5" s="80">
        <v>15.330780000000001</v>
      </c>
      <c r="R5" s="80">
        <v>15.475959</v>
      </c>
      <c r="S5" s="80">
        <v>16.162645000000001</v>
      </c>
      <c r="T5" s="80">
        <v>17.616553000000003</v>
      </c>
      <c r="U5" s="80">
        <v>19.387109000000002</v>
      </c>
      <c r="V5" s="80">
        <v>25.688784999999996</v>
      </c>
      <c r="W5" s="80">
        <v>32.585563</v>
      </c>
      <c r="X5" s="80">
        <v>35.753598999999994</v>
      </c>
      <c r="Y5" s="80">
        <v>30.256481999999998</v>
      </c>
      <c r="Z5" s="80">
        <v>25.110201000000004</v>
      </c>
      <c r="AA5" s="80">
        <v>18.492856000000007</v>
      </c>
      <c r="AB5" s="80">
        <v>17.80695638193372</v>
      </c>
    </row>
    <row r="6" spans="1:28" x14ac:dyDescent="0.25">
      <c r="A6" s="9" t="s">
        <v>335</v>
      </c>
    </row>
  </sheetData>
  <mergeCells count="2">
    <mergeCell ref="A2:A3"/>
    <mergeCell ref="B3:AB3"/>
  </mergeCells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F27"/>
  <sheetViews>
    <sheetView workbookViewId="0">
      <selection activeCell="M32" sqref="M32"/>
    </sheetView>
  </sheetViews>
  <sheetFormatPr defaultRowHeight="15" x14ac:dyDescent="0.25"/>
  <cols>
    <col min="1" max="1" width="15.7109375" customWidth="1"/>
  </cols>
  <sheetData>
    <row r="1" spans="1:32" ht="15.75" thickBot="1" x14ac:dyDescent="0.3">
      <c r="A1" s="10" t="s">
        <v>328</v>
      </c>
    </row>
    <row r="2" spans="1:32" ht="15.75" thickBot="1" x14ac:dyDescent="0.3">
      <c r="A2" s="210" t="s">
        <v>0</v>
      </c>
      <c r="B2" s="72">
        <v>1930</v>
      </c>
      <c r="C2" s="72">
        <v>1950</v>
      </c>
      <c r="D2" s="72">
        <v>1960</v>
      </c>
      <c r="E2" s="72">
        <v>1970</v>
      </c>
      <c r="F2" s="72">
        <v>1980</v>
      </c>
      <c r="G2" s="72">
        <v>1990</v>
      </c>
      <c r="H2" s="72">
        <v>2000</v>
      </c>
      <c r="I2" s="72">
        <v>2001</v>
      </c>
      <c r="J2" s="72">
        <v>2002</v>
      </c>
      <c r="K2" s="72">
        <v>2003</v>
      </c>
      <c r="L2" s="72">
        <v>2004</v>
      </c>
      <c r="M2" s="72">
        <v>2005</v>
      </c>
      <c r="N2" s="72">
        <v>2006</v>
      </c>
      <c r="O2" s="72">
        <v>2007</v>
      </c>
      <c r="P2" s="72">
        <v>2008</v>
      </c>
      <c r="Q2" s="72">
        <v>2009</v>
      </c>
      <c r="R2" s="72">
        <v>2010</v>
      </c>
      <c r="S2" s="73">
        <v>2011</v>
      </c>
      <c r="T2" s="66">
        <v>2012</v>
      </c>
      <c r="U2" s="66">
        <v>2013</v>
      </c>
      <c r="V2" s="66">
        <v>2014</v>
      </c>
      <c r="W2" s="66">
        <v>2015</v>
      </c>
      <c r="X2" s="66">
        <v>2016</v>
      </c>
      <c r="Y2" s="66">
        <v>2017</v>
      </c>
      <c r="Z2" s="66">
        <v>2018</v>
      </c>
      <c r="AA2" s="66">
        <v>2019</v>
      </c>
      <c r="AB2" s="66">
        <v>2020</v>
      </c>
      <c r="AC2" s="66">
        <v>2021</v>
      </c>
      <c r="AD2" s="66">
        <v>2022</v>
      </c>
      <c r="AE2" s="66">
        <v>2023</v>
      </c>
      <c r="AF2" s="66">
        <v>2024</v>
      </c>
    </row>
    <row r="3" spans="1:32" ht="15.75" thickBot="1" x14ac:dyDescent="0.3">
      <c r="A3" s="211"/>
      <c r="B3" s="212" t="s">
        <v>227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152"/>
      <c r="AE3" s="152"/>
      <c r="AF3" s="153"/>
    </row>
    <row r="4" spans="1:32" ht="15.75" thickBot="1" x14ac:dyDescent="0.3">
      <c r="A4" s="74" t="s">
        <v>228</v>
      </c>
      <c r="B4" s="81">
        <v>307</v>
      </c>
      <c r="C4" s="81">
        <v>322</v>
      </c>
      <c r="D4" s="81">
        <v>348</v>
      </c>
      <c r="E4" s="81">
        <v>445</v>
      </c>
      <c r="F4" s="81">
        <v>536</v>
      </c>
      <c r="G4" s="81">
        <v>564</v>
      </c>
      <c r="H4" s="81">
        <v>630.48290699999995</v>
      </c>
      <c r="I4" s="81">
        <v>638.23735499999998</v>
      </c>
      <c r="J4" s="81">
        <v>645.08538699999997</v>
      </c>
      <c r="K4" s="81">
        <v>649.95431699999995</v>
      </c>
      <c r="L4" s="81">
        <v>657.56908299999998</v>
      </c>
      <c r="M4" s="81">
        <v>663.17221300000006</v>
      </c>
      <c r="N4" s="81">
        <v>667.83584599999995</v>
      </c>
      <c r="O4" s="81">
        <v>672.93503799999996</v>
      </c>
      <c r="P4" s="81">
        <v>676.39008999999999</v>
      </c>
      <c r="Q4" s="81">
        <v>677.99804600000004</v>
      </c>
      <c r="R4" s="81">
        <v>680.594202</v>
      </c>
      <c r="S4" s="81">
        <v>682.97983199999999</v>
      </c>
      <c r="T4" s="81">
        <v>685.63797299999999</v>
      </c>
      <c r="U4" s="81">
        <v>687.15262800000005</v>
      </c>
      <c r="V4" s="81">
        <v>688.31583799999999</v>
      </c>
      <c r="W4" s="81">
        <v>692.58957299999997</v>
      </c>
      <c r="X4" s="81">
        <v>695.83682699999997</v>
      </c>
      <c r="Y4" s="81">
        <v>699.03143899999998</v>
      </c>
      <c r="Z4" s="81">
        <v>702.887247</v>
      </c>
      <c r="AA4" s="81">
        <v>704.89131099999997</v>
      </c>
      <c r="AB4" s="81">
        <v>701.05123200000003</v>
      </c>
      <c r="AC4" s="81">
        <v>698.79441499999996</v>
      </c>
      <c r="AD4" s="81">
        <v>689.04511000000002</v>
      </c>
      <c r="AE4" s="134">
        <v>685.76229599999999</v>
      </c>
      <c r="AF4" s="134">
        <v>679.38470700000005</v>
      </c>
    </row>
    <row r="5" spans="1:32" x14ac:dyDescent="0.25">
      <c r="A5" s="41" t="s">
        <v>229</v>
      </c>
    </row>
    <row r="6" spans="1:32" x14ac:dyDescent="0.25">
      <c r="A6" s="41" t="s">
        <v>333</v>
      </c>
    </row>
    <row r="7" spans="1:32" x14ac:dyDescent="0.25">
      <c r="A7" s="41"/>
    </row>
    <row r="8" spans="1:32" x14ac:dyDescent="0.25">
      <c r="A8" s="10" t="s">
        <v>329</v>
      </c>
    </row>
    <row r="26" spans="1:1" x14ac:dyDescent="0.25">
      <c r="A26" s="41" t="s">
        <v>230</v>
      </c>
    </row>
    <row r="27" spans="1:1" x14ac:dyDescent="0.25">
      <c r="A27" s="9" t="s">
        <v>333</v>
      </c>
    </row>
  </sheetData>
  <mergeCells count="2">
    <mergeCell ref="A2:A3"/>
    <mergeCell ref="B3:AF3"/>
  </mergeCells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6"/>
  <sheetViews>
    <sheetView workbookViewId="0">
      <selection activeCell="N25" sqref="N25"/>
    </sheetView>
  </sheetViews>
  <sheetFormatPr defaultRowHeight="15" x14ac:dyDescent="0.25"/>
  <cols>
    <col min="1" max="1" width="35.7109375" style="44" customWidth="1"/>
    <col min="18" max="18" width="9.5703125" bestFit="1" customWidth="1"/>
  </cols>
  <sheetData>
    <row r="1" spans="1:21" ht="15.75" thickBot="1" x14ac:dyDescent="0.3">
      <c r="A1" s="141" t="s">
        <v>341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21" ht="15.75" thickBot="1" x14ac:dyDescent="0.3">
      <c r="A2" s="34" t="s">
        <v>114</v>
      </c>
      <c r="B2" s="35">
        <v>2005</v>
      </c>
      <c r="C2" s="35">
        <v>2006</v>
      </c>
      <c r="D2" s="35">
        <v>2007</v>
      </c>
      <c r="E2" s="35">
        <v>2008</v>
      </c>
      <c r="F2" s="35">
        <v>2009</v>
      </c>
      <c r="G2" s="35">
        <v>2010</v>
      </c>
      <c r="H2" s="35">
        <v>2011</v>
      </c>
      <c r="I2" s="35">
        <v>2012</v>
      </c>
      <c r="J2" s="35">
        <v>2013</v>
      </c>
      <c r="K2" s="35">
        <v>2014</v>
      </c>
      <c r="L2" s="35">
        <v>2015</v>
      </c>
      <c r="M2" s="35">
        <v>2016</v>
      </c>
      <c r="N2" s="35">
        <v>2017</v>
      </c>
      <c r="O2" s="35">
        <v>2018</v>
      </c>
      <c r="P2" s="35">
        <v>2019</v>
      </c>
      <c r="Q2" s="35">
        <v>2020</v>
      </c>
      <c r="R2" s="35">
        <v>2021</v>
      </c>
      <c r="S2" s="35">
        <v>2022</v>
      </c>
      <c r="T2" s="35">
        <v>2023</v>
      </c>
      <c r="U2" s="35">
        <v>2024</v>
      </c>
    </row>
    <row r="3" spans="1:21" ht="15.75" thickBot="1" x14ac:dyDescent="0.3">
      <c r="A3" s="36" t="s">
        <v>231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16">
        <v>4</v>
      </c>
      <c r="L3" s="16">
        <v>4</v>
      </c>
      <c r="M3" s="16">
        <v>5</v>
      </c>
      <c r="N3" s="16">
        <v>5</v>
      </c>
      <c r="O3" s="16">
        <v>5</v>
      </c>
      <c r="P3" s="16">
        <v>9</v>
      </c>
      <c r="Q3" s="16">
        <v>9</v>
      </c>
      <c r="R3" s="16">
        <v>9</v>
      </c>
      <c r="S3" s="16">
        <v>9</v>
      </c>
      <c r="T3" s="16">
        <v>8</v>
      </c>
      <c r="U3" s="16">
        <v>9</v>
      </c>
    </row>
    <row r="4" spans="1:21" ht="15.75" thickBot="1" x14ac:dyDescent="0.3">
      <c r="A4" s="36" t="s">
        <v>232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16">
        <v>218</v>
      </c>
      <c r="L4" s="16">
        <v>197</v>
      </c>
      <c r="M4" s="16">
        <v>195</v>
      </c>
      <c r="N4" s="16">
        <v>226</v>
      </c>
      <c r="O4" s="16">
        <v>256</v>
      </c>
      <c r="P4" s="16">
        <v>294</v>
      </c>
      <c r="Q4" s="16">
        <v>321</v>
      </c>
      <c r="R4" s="16">
        <v>346</v>
      </c>
      <c r="S4" s="16">
        <v>347</v>
      </c>
      <c r="T4" s="16">
        <v>368</v>
      </c>
      <c r="U4" s="16">
        <v>375</v>
      </c>
    </row>
    <row r="5" spans="1:21" ht="15.75" thickBot="1" x14ac:dyDescent="0.3">
      <c r="A5" s="36" t="s">
        <v>233</v>
      </c>
      <c r="B5" s="16">
        <v>24972</v>
      </c>
      <c r="C5" s="16">
        <v>22267</v>
      </c>
      <c r="D5" s="16">
        <v>16951</v>
      </c>
      <c r="E5" s="16">
        <v>19271</v>
      </c>
      <c r="F5" s="16">
        <v>52387</v>
      </c>
      <c r="G5" s="16">
        <v>52387</v>
      </c>
      <c r="H5" s="16">
        <v>49923</v>
      </c>
      <c r="I5" s="16">
        <v>50184</v>
      </c>
      <c r="J5" s="16">
        <v>50077</v>
      </c>
      <c r="K5" s="16">
        <v>50077</v>
      </c>
      <c r="L5" s="16">
        <v>49921</v>
      </c>
      <c r="M5" s="16">
        <v>52629</v>
      </c>
      <c r="N5" s="16">
        <v>52729</v>
      </c>
      <c r="O5" s="16">
        <v>53131</v>
      </c>
      <c r="P5" s="16">
        <v>113198</v>
      </c>
      <c r="Q5" s="16">
        <v>124566</v>
      </c>
      <c r="R5" s="16">
        <v>135423</v>
      </c>
      <c r="S5" s="16">
        <v>136120</v>
      </c>
      <c r="T5" s="16">
        <v>133560</v>
      </c>
      <c r="U5" s="16">
        <v>133600</v>
      </c>
    </row>
    <row r="6" spans="1:21" x14ac:dyDescent="0.25">
      <c r="A6" s="67" t="s">
        <v>234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6"/>
  <sheetViews>
    <sheetView workbookViewId="0">
      <selection activeCell="J14" sqref="J14"/>
    </sheetView>
  </sheetViews>
  <sheetFormatPr defaultRowHeight="15" x14ac:dyDescent="0.25"/>
  <cols>
    <col min="1" max="1" width="38.7109375" style="44" customWidth="1"/>
    <col min="2" max="2" width="10.42578125" customWidth="1"/>
  </cols>
  <sheetData>
    <row r="1" spans="1:21" ht="15.75" thickBot="1" x14ac:dyDescent="0.3">
      <c r="A1" s="141" t="s">
        <v>343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21" ht="15.75" thickBot="1" x14ac:dyDescent="0.3">
      <c r="A2" s="2" t="s">
        <v>114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5">
        <v>2011</v>
      </c>
      <c r="I2" s="35">
        <v>2012</v>
      </c>
      <c r="J2" s="35">
        <v>2013</v>
      </c>
      <c r="K2" s="35">
        <v>2014</v>
      </c>
      <c r="L2" s="35">
        <v>2015</v>
      </c>
      <c r="M2" s="35">
        <v>2016</v>
      </c>
      <c r="N2" s="35">
        <v>2017</v>
      </c>
      <c r="O2" s="35">
        <v>2018</v>
      </c>
      <c r="P2" s="35">
        <v>2019</v>
      </c>
      <c r="Q2" s="35">
        <v>2020</v>
      </c>
      <c r="R2" s="35">
        <v>2021</v>
      </c>
      <c r="S2" s="35">
        <v>2022</v>
      </c>
      <c r="T2" s="35">
        <v>2023</v>
      </c>
      <c r="U2" s="35">
        <v>2024</v>
      </c>
    </row>
    <row r="3" spans="1:21" ht="15.75" thickBot="1" x14ac:dyDescent="0.3">
      <c r="A3" s="14" t="s">
        <v>235</v>
      </c>
      <c r="B3" s="5">
        <v>753</v>
      </c>
      <c r="C3" s="5">
        <v>769</v>
      </c>
      <c r="D3" s="5">
        <v>677</v>
      </c>
      <c r="E3" s="5">
        <v>708</v>
      </c>
      <c r="F3" s="5">
        <v>663</v>
      </c>
      <c r="G3" s="5">
        <v>671</v>
      </c>
      <c r="H3" s="5">
        <v>650</v>
      </c>
      <c r="I3" s="5">
        <v>615</v>
      </c>
      <c r="J3" s="5">
        <v>561</v>
      </c>
      <c r="K3" s="5">
        <v>586</v>
      </c>
      <c r="L3" s="5">
        <v>602</v>
      </c>
      <c r="M3" s="5">
        <v>608</v>
      </c>
      <c r="N3" s="5">
        <v>618</v>
      </c>
      <c r="O3" s="5">
        <v>602</v>
      </c>
      <c r="P3" s="5">
        <v>623</v>
      </c>
      <c r="Q3" s="5">
        <v>638</v>
      </c>
      <c r="R3" s="5">
        <v>620</v>
      </c>
      <c r="S3" s="5">
        <v>635</v>
      </c>
      <c r="T3" s="5">
        <v>610</v>
      </c>
      <c r="U3" s="138" t="s">
        <v>51</v>
      </c>
    </row>
    <row r="4" spans="1:21" ht="15.75" thickBot="1" x14ac:dyDescent="0.3">
      <c r="A4" s="14" t="s">
        <v>236</v>
      </c>
      <c r="B4" s="5">
        <v>238</v>
      </c>
      <c r="C4" s="5">
        <v>275</v>
      </c>
      <c r="D4" s="5">
        <v>258</v>
      </c>
      <c r="E4" s="5">
        <v>251</v>
      </c>
      <c r="F4" s="5">
        <v>235</v>
      </c>
      <c r="G4" s="5">
        <v>239</v>
      </c>
      <c r="H4" s="5">
        <v>235</v>
      </c>
      <c r="I4" s="5">
        <v>207</v>
      </c>
      <c r="J4" s="5">
        <v>173</v>
      </c>
      <c r="K4" s="5">
        <v>176</v>
      </c>
      <c r="L4" s="5">
        <v>182</v>
      </c>
      <c r="M4" s="5">
        <v>208</v>
      </c>
      <c r="N4" s="5">
        <v>214</v>
      </c>
      <c r="O4" s="5">
        <v>227</v>
      </c>
      <c r="P4" s="5">
        <v>253</v>
      </c>
      <c r="Q4" s="5">
        <v>282</v>
      </c>
      <c r="R4" s="5">
        <v>295</v>
      </c>
      <c r="S4" s="5">
        <v>295</v>
      </c>
      <c r="T4" s="5">
        <v>300</v>
      </c>
      <c r="U4" s="5">
        <v>218</v>
      </c>
    </row>
    <row r="5" spans="1:21" ht="15.75" thickBot="1" x14ac:dyDescent="0.3">
      <c r="A5" s="14" t="s">
        <v>237</v>
      </c>
      <c r="B5" s="5">
        <v>1957051</v>
      </c>
      <c r="C5" s="5">
        <v>1975905</v>
      </c>
      <c r="D5" s="5">
        <v>1858194</v>
      </c>
      <c r="E5" s="5">
        <v>1883149</v>
      </c>
      <c r="F5" s="5">
        <v>1849577</v>
      </c>
      <c r="G5" s="5">
        <v>1856382</v>
      </c>
      <c r="H5" s="5">
        <v>1853000</v>
      </c>
      <c r="I5" s="5">
        <v>1826356</v>
      </c>
      <c r="J5" s="5">
        <v>1814591</v>
      </c>
      <c r="K5" s="5">
        <v>1817410</v>
      </c>
      <c r="L5" s="5">
        <v>1769660.99</v>
      </c>
      <c r="M5" s="5">
        <v>1794917</v>
      </c>
      <c r="N5" s="5">
        <v>1833819</v>
      </c>
      <c r="O5" s="5">
        <v>1757218</v>
      </c>
      <c r="P5" s="5">
        <v>1771054</v>
      </c>
      <c r="Q5" s="5">
        <v>1795701</v>
      </c>
      <c r="R5" s="5">
        <v>1787158</v>
      </c>
      <c r="S5" s="5">
        <v>1818762</v>
      </c>
      <c r="T5" s="5">
        <v>1782300</v>
      </c>
      <c r="U5" s="5">
        <v>1782300</v>
      </c>
    </row>
    <row r="6" spans="1:21" x14ac:dyDescent="0.25">
      <c r="A6" s="67" t="s">
        <v>238</v>
      </c>
    </row>
  </sheetData>
  <mergeCells count="1">
    <mergeCell ref="A1:K1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M13"/>
  <sheetViews>
    <sheetView workbookViewId="0">
      <selection activeCell="K22" sqref="K22"/>
    </sheetView>
  </sheetViews>
  <sheetFormatPr defaultRowHeight="15" x14ac:dyDescent="0.25"/>
  <cols>
    <col min="1" max="1" width="32.7109375" style="44" customWidth="1"/>
  </cols>
  <sheetData>
    <row r="1" spans="1:39" ht="15.75" thickBot="1" x14ac:dyDescent="0.3">
      <c r="A1" s="200" t="s">
        <v>314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44"/>
      <c r="AE1" s="44"/>
      <c r="AF1" s="44"/>
      <c r="AG1" s="44"/>
      <c r="AH1" s="44"/>
      <c r="AI1" s="44"/>
    </row>
    <row r="2" spans="1:39" ht="15.75" thickBot="1" x14ac:dyDescent="0.3">
      <c r="A2" s="143" t="s">
        <v>239</v>
      </c>
      <c r="B2" s="146" t="s">
        <v>301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3"/>
      <c r="U2" s="215" t="s">
        <v>302</v>
      </c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152"/>
      <c r="AL2" s="152"/>
      <c r="AM2" s="153"/>
    </row>
    <row r="3" spans="1:39" ht="15.75" thickBot="1" x14ac:dyDescent="0.3">
      <c r="A3" s="144"/>
      <c r="B3" s="124">
        <v>2006</v>
      </c>
      <c r="C3" s="124">
        <v>2007</v>
      </c>
      <c r="D3" s="124">
        <v>2008</v>
      </c>
      <c r="E3" s="124">
        <v>2009</v>
      </c>
      <c r="F3" s="124">
        <v>2010</v>
      </c>
      <c r="G3" s="123">
        <v>2011</v>
      </c>
      <c r="H3" s="124">
        <v>2012</v>
      </c>
      <c r="I3" s="124">
        <v>2013</v>
      </c>
      <c r="J3" s="124">
        <v>2014</v>
      </c>
      <c r="K3" s="124">
        <v>2015</v>
      </c>
      <c r="L3" s="124">
        <v>2016</v>
      </c>
      <c r="M3" s="124">
        <v>2017</v>
      </c>
      <c r="N3" s="124">
        <v>2018</v>
      </c>
      <c r="O3" s="124">
        <v>2019</v>
      </c>
      <c r="P3" s="124">
        <v>2020</v>
      </c>
      <c r="Q3" s="124">
        <v>2021</v>
      </c>
      <c r="R3" s="124">
        <v>2022</v>
      </c>
      <c r="S3" s="124">
        <v>2023</v>
      </c>
      <c r="T3" s="124">
        <v>2024</v>
      </c>
      <c r="U3" s="124">
        <v>2006</v>
      </c>
      <c r="V3" s="124">
        <v>2007</v>
      </c>
      <c r="W3" s="124">
        <v>2008</v>
      </c>
      <c r="X3" s="124">
        <v>2009</v>
      </c>
      <c r="Y3" s="124">
        <v>2010</v>
      </c>
      <c r="Z3" s="123">
        <v>2011</v>
      </c>
      <c r="AA3" s="123">
        <v>2012</v>
      </c>
      <c r="AB3" s="123">
        <v>2013</v>
      </c>
      <c r="AC3" s="123">
        <v>2014</v>
      </c>
      <c r="AD3" s="123">
        <v>2015</v>
      </c>
      <c r="AE3" s="123">
        <v>2016</v>
      </c>
      <c r="AF3" s="123">
        <v>2017</v>
      </c>
      <c r="AG3" s="123">
        <v>2018</v>
      </c>
      <c r="AH3" s="123">
        <v>2019</v>
      </c>
      <c r="AI3" s="123">
        <v>2020</v>
      </c>
      <c r="AJ3" s="123">
        <v>2021</v>
      </c>
      <c r="AK3" s="123">
        <v>2022</v>
      </c>
      <c r="AL3" s="123">
        <v>2023</v>
      </c>
      <c r="AM3" s="123">
        <v>2024</v>
      </c>
    </row>
    <row r="4" spans="1:39" ht="15.75" thickBot="1" x14ac:dyDescent="0.3">
      <c r="A4" s="145"/>
      <c r="B4" s="146" t="s">
        <v>133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52"/>
      <c r="AL4" s="152"/>
      <c r="AM4" s="153"/>
    </row>
    <row r="5" spans="1:39" ht="15.75" thickBot="1" x14ac:dyDescent="0.3">
      <c r="A5" s="14" t="s">
        <v>240</v>
      </c>
      <c r="B5" s="82">
        <v>12.4</v>
      </c>
      <c r="C5" s="82">
        <v>7.1</v>
      </c>
      <c r="D5" s="82">
        <v>9.3000000000000007</v>
      </c>
      <c r="E5" s="82">
        <v>20.5</v>
      </c>
      <c r="F5" s="82">
        <v>53.2</v>
      </c>
      <c r="G5" s="82">
        <v>27.5</v>
      </c>
      <c r="H5" s="82">
        <v>41.3</v>
      </c>
      <c r="I5" s="82">
        <v>33.5</v>
      </c>
      <c r="J5" s="82">
        <v>7.9</v>
      </c>
      <c r="K5" s="82">
        <v>6.2</v>
      </c>
      <c r="L5" s="82">
        <v>8.1999999999999993</v>
      </c>
      <c r="M5" s="82">
        <v>11.1</v>
      </c>
      <c r="N5" s="82">
        <v>11.8</v>
      </c>
      <c r="O5" s="82">
        <v>15.6</v>
      </c>
      <c r="P5" s="82">
        <v>8.5</v>
      </c>
      <c r="Q5" s="82">
        <v>10.4</v>
      </c>
      <c r="R5" s="82">
        <v>10.5</v>
      </c>
      <c r="S5" s="82">
        <v>6.5</v>
      </c>
      <c r="T5" s="82">
        <v>4.2</v>
      </c>
      <c r="U5" s="82">
        <v>70.3</v>
      </c>
      <c r="V5" s="82">
        <v>76.900000000000006</v>
      </c>
      <c r="W5" s="82">
        <v>72.7</v>
      </c>
      <c r="X5" s="82">
        <v>94.2</v>
      </c>
      <c r="Y5" s="82">
        <v>65.2</v>
      </c>
      <c r="Z5" s="82">
        <v>67.3</v>
      </c>
      <c r="AA5" s="82">
        <v>70.5</v>
      </c>
      <c r="AB5" s="82">
        <v>103.4</v>
      </c>
      <c r="AC5" s="82">
        <v>91</v>
      </c>
      <c r="AD5" s="82">
        <v>64.7</v>
      </c>
      <c r="AE5" s="82">
        <v>60.4</v>
      </c>
      <c r="AF5" s="82">
        <v>67.7</v>
      </c>
      <c r="AG5" s="82">
        <v>64.400000000000006</v>
      </c>
      <c r="AH5" s="82">
        <v>58.8</v>
      </c>
      <c r="AI5" s="82">
        <v>37.9</v>
      </c>
      <c r="AJ5" s="82">
        <v>102.3</v>
      </c>
      <c r="AK5" s="82">
        <v>67.5</v>
      </c>
      <c r="AL5" s="82">
        <v>30.7</v>
      </c>
      <c r="AM5" s="82">
        <v>13.7</v>
      </c>
    </row>
    <row r="6" spans="1:39" ht="15.75" thickBot="1" x14ac:dyDescent="0.3">
      <c r="A6" s="14" t="s">
        <v>241</v>
      </c>
      <c r="B6" s="82">
        <v>26.4</v>
      </c>
      <c r="C6" s="82">
        <v>38</v>
      </c>
      <c r="D6" s="82">
        <v>26.9</v>
      </c>
      <c r="E6" s="82">
        <v>70.8</v>
      </c>
      <c r="F6" s="82">
        <v>97.4</v>
      </c>
      <c r="G6" s="82">
        <v>97.6</v>
      </c>
      <c r="H6" s="82">
        <v>153.80000000000001</v>
      </c>
      <c r="I6" s="82">
        <v>162.30000000000001</v>
      </c>
      <c r="J6" s="82">
        <v>194.5</v>
      </c>
      <c r="K6" s="82">
        <v>262.39999999999998</v>
      </c>
      <c r="L6" s="82">
        <v>286.89999999999998</v>
      </c>
      <c r="M6" s="82">
        <v>363.3</v>
      </c>
      <c r="N6" s="82">
        <v>256.3</v>
      </c>
      <c r="O6" s="82">
        <v>229.7</v>
      </c>
      <c r="P6" s="82">
        <v>142.6</v>
      </c>
      <c r="Q6" s="82">
        <v>125.3</v>
      </c>
      <c r="R6" s="82">
        <v>96.5</v>
      </c>
      <c r="S6" s="82">
        <v>70.599999999999994</v>
      </c>
      <c r="T6" s="82">
        <v>117.6</v>
      </c>
      <c r="U6" s="82">
        <v>120.2</v>
      </c>
      <c r="V6" s="82">
        <v>175.9</v>
      </c>
      <c r="W6" s="82">
        <v>253.2</v>
      </c>
      <c r="X6" s="82">
        <v>247.5</v>
      </c>
      <c r="Y6" s="82">
        <v>235.2</v>
      </c>
      <c r="Z6" s="82">
        <v>224.6</v>
      </c>
      <c r="AA6" s="82">
        <v>161.4</v>
      </c>
      <c r="AB6" s="82">
        <v>239.7</v>
      </c>
      <c r="AC6" s="82">
        <v>180.5</v>
      </c>
      <c r="AD6" s="82">
        <v>159.4</v>
      </c>
      <c r="AE6" s="82">
        <v>169.3</v>
      </c>
      <c r="AF6" s="82">
        <v>147.6</v>
      </c>
      <c r="AG6" s="82">
        <v>190</v>
      </c>
      <c r="AH6" s="82">
        <v>187.8</v>
      </c>
      <c r="AI6" s="82">
        <v>167.1</v>
      </c>
      <c r="AJ6" s="82">
        <v>119.1</v>
      </c>
      <c r="AK6" s="82">
        <v>196.1</v>
      </c>
      <c r="AL6" s="82">
        <v>124.2</v>
      </c>
      <c r="AM6" s="82">
        <v>83.9</v>
      </c>
    </row>
    <row r="7" spans="1:39" ht="15.75" thickBot="1" x14ac:dyDescent="0.3">
      <c r="A7" s="14" t="s">
        <v>242</v>
      </c>
      <c r="B7" s="82">
        <v>15.3</v>
      </c>
      <c r="C7" s="82">
        <v>24.3</v>
      </c>
      <c r="D7" s="82">
        <v>32.700000000000003</v>
      </c>
      <c r="E7" s="82">
        <v>59.3</v>
      </c>
      <c r="F7" s="82">
        <v>99.5</v>
      </c>
      <c r="G7" s="82">
        <v>111.2</v>
      </c>
      <c r="H7" s="82">
        <v>151.9</v>
      </c>
      <c r="I7" s="82">
        <v>228.4</v>
      </c>
      <c r="J7" s="82">
        <v>228.5</v>
      </c>
      <c r="K7" s="82">
        <v>266</v>
      </c>
      <c r="L7" s="82">
        <v>462.3</v>
      </c>
      <c r="M7" s="82">
        <v>511.2</v>
      </c>
      <c r="N7" s="82">
        <v>475.3</v>
      </c>
      <c r="O7" s="82">
        <v>388</v>
      </c>
      <c r="P7" s="82">
        <v>368.1</v>
      </c>
      <c r="Q7" s="82">
        <v>358.3</v>
      </c>
      <c r="R7" s="82">
        <v>320.5</v>
      </c>
      <c r="S7" s="82">
        <v>293.89999999999998</v>
      </c>
      <c r="T7" s="82">
        <v>310.60000000000002</v>
      </c>
      <c r="U7" s="82">
        <v>246.3</v>
      </c>
      <c r="V7" s="82">
        <v>333.7</v>
      </c>
      <c r="W7" s="82">
        <v>378.8</v>
      </c>
      <c r="X7" s="82">
        <v>346.5</v>
      </c>
      <c r="Y7" s="82">
        <v>384.4</v>
      </c>
      <c r="Z7" s="82">
        <v>330.2</v>
      </c>
      <c r="AA7" s="82">
        <v>415.8</v>
      </c>
      <c r="AB7" s="82">
        <v>426.5</v>
      </c>
      <c r="AC7" s="82">
        <v>403.7</v>
      </c>
      <c r="AD7" s="82">
        <v>478.7</v>
      </c>
      <c r="AE7" s="82">
        <v>566.20000000000005</v>
      </c>
      <c r="AF7" s="82">
        <v>638.1</v>
      </c>
      <c r="AG7" s="82">
        <v>762.4</v>
      </c>
      <c r="AH7" s="82">
        <v>689.5</v>
      </c>
      <c r="AI7" s="82">
        <v>729.2</v>
      </c>
      <c r="AJ7" s="82">
        <v>854.2</v>
      </c>
      <c r="AK7" s="82">
        <v>589.70000000000005</v>
      </c>
      <c r="AL7" s="82">
        <v>498.4</v>
      </c>
      <c r="AM7" s="82">
        <v>501.4</v>
      </c>
    </row>
    <row r="8" spans="1:39" ht="21.75" thickBot="1" x14ac:dyDescent="0.3">
      <c r="A8" s="14" t="s">
        <v>289</v>
      </c>
      <c r="B8" s="82">
        <v>1.9</v>
      </c>
      <c r="C8" s="82">
        <v>1.9</v>
      </c>
      <c r="D8" s="82">
        <v>14.3</v>
      </c>
      <c r="E8" s="82">
        <v>19.2</v>
      </c>
      <c r="F8" s="82">
        <v>9.1999999999999993</v>
      </c>
      <c r="G8" s="82">
        <v>6.8</v>
      </c>
      <c r="H8" s="82">
        <v>4.3</v>
      </c>
      <c r="I8" s="82">
        <v>4.3</v>
      </c>
      <c r="J8" s="82">
        <v>1.7</v>
      </c>
      <c r="K8" s="82">
        <v>6.3</v>
      </c>
      <c r="L8" s="82">
        <v>1.6</v>
      </c>
      <c r="M8" s="82">
        <v>24</v>
      </c>
      <c r="N8" s="82">
        <v>93.5</v>
      </c>
      <c r="O8" s="82">
        <v>77.3</v>
      </c>
      <c r="P8" s="82">
        <v>64.8</v>
      </c>
      <c r="Q8" s="82">
        <v>215.1</v>
      </c>
      <c r="R8" s="82">
        <v>115.9</v>
      </c>
      <c r="S8" s="82">
        <v>81.8</v>
      </c>
      <c r="T8" s="82">
        <v>157.5</v>
      </c>
      <c r="U8" s="82">
        <v>14.9</v>
      </c>
      <c r="V8" s="82">
        <v>14.6</v>
      </c>
      <c r="W8" s="82">
        <v>14.4</v>
      </c>
      <c r="X8" s="82">
        <v>11.4</v>
      </c>
      <c r="Y8" s="82">
        <v>11.6</v>
      </c>
      <c r="Z8" s="82">
        <v>14.1</v>
      </c>
      <c r="AA8" s="82">
        <v>13</v>
      </c>
      <c r="AB8" s="82">
        <v>16.7</v>
      </c>
      <c r="AC8" s="82">
        <v>27.2</v>
      </c>
      <c r="AD8" s="82">
        <v>21</v>
      </c>
      <c r="AE8" s="82">
        <v>14.7</v>
      </c>
      <c r="AF8" s="82">
        <v>88.9</v>
      </c>
      <c r="AG8" s="82">
        <v>96.3</v>
      </c>
      <c r="AH8" s="82">
        <v>168.3</v>
      </c>
      <c r="AI8" s="82">
        <v>268.10000000000002</v>
      </c>
      <c r="AJ8" s="82">
        <v>366.9</v>
      </c>
      <c r="AK8" s="82">
        <v>206.7</v>
      </c>
      <c r="AL8" s="82">
        <v>79.2</v>
      </c>
      <c r="AM8" s="82">
        <v>42.3</v>
      </c>
    </row>
    <row r="9" spans="1:39" ht="15.75" thickBot="1" x14ac:dyDescent="0.3">
      <c r="A9" s="14" t="s">
        <v>243</v>
      </c>
      <c r="B9" s="82">
        <v>2798</v>
      </c>
      <c r="C9" s="82">
        <v>586.6</v>
      </c>
      <c r="D9" s="82">
        <v>559.79999999999995</v>
      </c>
      <c r="E9" s="82">
        <v>1423.1</v>
      </c>
      <c r="F9" s="82">
        <v>1695.3</v>
      </c>
      <c r="G9" s="82">
        <v>2230.5</v>
      </c>
      <c r="H9" s="82">
        <v>1736.4</v>
      </c>
      <c r="I9" s="82">
        <v>2076.6999999999998</v>
      </c>
      <c r="J9" s="82">
        <v>1957</v>
      </c>
      <c r="K9" s="82">
        <v>1980.4</v>
      </c>
      <c r="L9" s="82">
        <v>1505.5</v>
      </c>
      <c r="M9" s="82">
        <v>1506.6</v>
      </c>
      <c r="N9" s="82">
        <v>1221.5999999999999</v>
      </c>
      <c r="O9" s="82">
        <v>1106.0999999999999</v>
      </c>
      <c r="P9" s="82">
        <v>778</v>
      </c>
      <c r="Q9" s="82">
        <v>811.4</v>
      </c>
      <c r="R9" s="82">
        <v>1219.7</v>
      </c>
      <c r="S9" s="82">
        <v>1361.9</v>
      </c>
      <c r="T9" s="82">
        <v>2092.6</v>
      </c>
      <c r="U9" s="82">
        <v>2399.5</v>
      </c>
      <c r="V9" s="82">
        <v>1942</v>
      </c>
      <c r="W9" s="82">
        <v>3031.8</v>
      </c>
      <c r="X9" s="82">
        <v>3822.3</v>
      </c>
      <c r="Y9" s="82">
        <v>3907.5</v>
      </c>
      <c r="Z9" s="82">
        <v>3248.2</v>
      </c>
      <c r="AA9" s="82">
        <v>3130.9</v>
      </c>
      <c r="AB9" s="82">
        <v>5422.7</v>
      </c>
      <c r="AC9" s="82">
        <v>4849.6000000000004</v>
      </c>
      <c r="AD9" s="82">
        <v>4002.6</v>
      </c>
      <c r="AE9" s="82">
        <v>5296</v>
      </c>
      <c r="AF9" s="82">
        <v>5844</v>
      </c>
      <c r="AG9" s="82">
        <v>7877.6</v>
      </c>
      <c r="AH9" s="82">
        <v>13747.5</v>
      </c>
      <c r="AI9" s="82">
        <v>15339.2</v>
      </c>
      <c r="AJ9" s="82">
        <v>11970.8</v>
      </c>
      <c r="AK9" s="82">
        <v>9073.4</v>
      </c>
      <c r="AL9" s="82">
        <v>4623.1000000000004</v>
      </c>
      <c r="AM9" s="82">
        <v>3111</v>
      </c>
    </row>
    <row r="10" spans="1:39" ht="15.75" thickBot="1" x14ac:dyDescent="0.3">
      <c r="A10" s="14" t="s">
        <v>244</v>
      </c>
      <c r="B10" s="82">
        <v>126.5</v>
      </c>
      <c r="C10" s="82">
        <v>57.9</v>
      </c>
      <c r="D10" s="82">
        <v>40</v>
      </c>
      <c r="E10" s="82">
        <v>9</v>
      </c>
      <c r="F10" s="82">
        <v>15</v>
      </c>
      <c r="G10" s="82">
        <v>14.8</v>
      </c>
      <c r="H10" s="82">
        <v>15.2</v>
      </c>
      <c r="I10" s="82">
        <v>34.799999999999997</v>
      </c>
      <c r="J10" s="82">
        <v>39.700000000000003</v>
      </c>
      <c r="K10" s="82">
        <v>104.4</v>
      </c>
      <c r="L10" s="82">
        <v>54.3</v>
      </c>
      <c r="M10" s="82">
        <v>43.3</v>
      </c>
      <c r="N10" s="82">
        <v>57.5</v>
      </c>
      <c r="O10" s="82">
        <v>59.7</v>
      </c>
      <c r="P10" s="82">
        <v>45.2</v>
      </c>
      <c r="Q10" s="82">
        <v>49.6</v>
      </c>
      <c r="R10" s="82">
        <v>50.2</v>
      </c>
      <c r="S10" s="82">
        <v>37.799999999999997</v>
      </c>
      <c r="T10" s="82">
        <v>33.799999999999997</v>
      </c>
      <c r="U10" s="82">
        <v>14.3</v>
      </c>
      <c r="V10" s="82">
        <v>14.6</v>
      </c>
      <c r="W10" s="82">
        <v>20.100000000000001</v>
      </c>
      <c r="X10" s="82">
        <v>17.8</v>
      </c>
      <c r="Y10" s="82">
        <v>26.4</v>
      </c>
      <c r="Z10" s="82">
        <v>28.7</v>
      </c>
      <c r="AA10" s="82">
        <v>47.1</v>
      </c>
      <c r="AB10" s="82">
        <v>26.8</v>
      </c>
      <c r="AC10" s="82">
        <v>18.2</v>
      </c>
      <c r="AD10" s="82">
        <v>11.6</v>
      </c>
      <c r="AE10" s="82">
        <v>12.3</v>
      </c>
      <c r="AF10" s="82">
        <v>49</v>
      </c>
      <c r="AG10" s="82">
        <v>25.7</v>
      </c>
      <c r="AH10" s="82">
        <v>24.1</v>
      </c>
      <c r="AI10" s="82">
        <v>17.7</v>
      </c>
      <c r="AJ10" s="82">
        <v>48.1</v>
      </c>
      <c r="AK10" s="82">
        <v>60.7</v>
      </c>
      <c r="AL10" s="82">
        <v>59.8</v>
      </c>
      <c r="AM10" s="82">
        <v>109.6</v>
      </c>
    </row>
    <row r="11" spans="1:39" ht="15.75" thickBot="1" x14ac:dyDescent="0.3">
      <c r="A11" s="14" t="s">
        <v>245</v>
      </c>
      <c r="B11" s="82">
        <v>78.400000000000006</v>
      </c>
      <c r="C11" s="82">
        <v>119.7</v>
      </c>
      <c r="D11" s="82">
        <v>155.6</v>
      </c>
      <c r="E11" s="82">
        <v>84.6</v>
      </c>
      <c r="F11" s="82">
        <v>63.7</v>
      </c>
      <c r="G11" s="82">
        <v>64.3</v>
      </c>
      <c r="H11" s="82">
        <v>57.3</v>
      </c>
      <c r="I11" s="82">
        <v>92.6</v>
      </c>
      <c r="J11" s="82">
        <v>127.4</v>
      </c>
      <c r="K11" s="82">
        <v>185.2</v>
      </c>
      <c r="L11" s="82">
        <v>106.4</v>
      </c>
      <c r="M11" s="82">
        <v>67.599999999999994</v>
      </c>
      <c r="N11" s="82">
        <v>69.2</v>
      </c>
      <c r="O11" s="82">
        <v>66.3</v>
      </c>
      <c r="P11" s="82">
        <v>69.900000000000006</v>
      </c>
      <c r="Q11" s="82">
        <v>61.9</v>
      </c>
      <c r="R11" s="82">
        <v>67.5</v>
      </c>
      <c r="S11" s="82">
        <v>58.7</v>
      </c>
      <c r="T11" s="82">
        <v>58</v>
      </c>
      <c r="U11" s="82">
        <v>111</v>
      </c>
      <c r="V11" s="82">
        <v>57.8</v>
      </c>
      <c r="W11" s="82">
        <v>97.6</v>
      </c>
      <c r="X11" s="82">
        <v>90.4</v>
      </c>
      <c r="Y11" s="82">
        <v>246.5</v>
      </c>
      <c r="Z11" s="82">
        <v>291</v>
      </c>
      <c r="AA11" s="82">
        <v>170.7</v>
      </c>
      <c r="AB11" s="82">
        <v>230.3</v>
      </c>
      <c r="AC11" s="82">
        <v>316.7</v>
      </c>
      <c r="AD11" s="82">
        <v>129.19999999999999</v>
      </c>
      <c r="AE11" s="82">
        <v>114.5</v>
      </c>
      <c r="AF11" s="82">
        <v>361.3</v>
      </c>
      <c r="AG11" s="82">
        <v>112.8</v>
      </c>
      <c r="AH11" s="82">
        <v>131.5</v>
      </c>
      <c r="AI11" s="82">
        <v>120.8</v>
      </c>
      <c r="AJ11" s="82">
        <v>192.1</v>
      </c>
      <c r="AK11" s="82">
        <v>219.9</v>
      </c>
      <c r="AL11" s="82">
        <v>161.5</v>
      </c>
      <c r="AM11" s="82">
        <v>236.2</v>
      </c>
    </row>
    <row r="12" spans="1:39" x14ac:dyDescent="0.25">
      <c r="A12" s="204" t="s">
        <v>290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</row>
    <row r="13" spans="1:39" x14ac:dyDescent="0.25">
      <c r="A13" s="42" t="s">
        <v>164</v>
      </c>
    </row>
  </sheetData>
  <mergeCells count="6">
    <mergeCell ref="A12:AJ12"/>
    <mergeCell ref="A1:AC1"/>
    <mergeCell ref="A2:A4"/>
    <mergeCell ref="B2:T2"/>
    <mergeCell ref="U2:AM2"/>
    <mergeCell ref="B4:AM4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985D7-1403-4AA5-82B1-453868824F0F}">
  <dimension ref="A1:Z7"/>
  <sheetViews>
    <sheetView workbookViewId="0">
      <selection activeCell="K16" sqref="K16"/>
    </sheetView>
  </sheetViews>
  <sheetFormatPr defaultRowHeight="15" x14ac:dyDescent="0.25"/>
  <sheetData>
    <row r="1" spans="1:26" ht="15.75" thickBot="1" x14ac:dyDescent="0.3">
      <c r="A1" s="10" t="s">
        <v>310</v>
      </c>
      <c r="B1" s="10"/>
    </row>
    <row r="2" spans="1:26" ht="15.75" thickBot="1" x14ac:dyDescent="0.3">
      <c r="A2" s="143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304</v>
      </c>
      <c r="J2" s="3">
        <v>2008</v>
      </c>
      <c r="K2" s="3">
        <v>2009</v>
      </c>
      <c r="L2" s="3">
        <v>2010</v>
      </c>
      <c r="M2" s="35">
        <v>2011</v>
      </c>
      <c r="N2" s="35">
        <v>2012</v>
      </c>
      <c r="O2" s="35">
        <v>2013</v>
      </c>
      <c r="P2" s="35">
        <v>2014</v>
      </c>
      <c r="Q2" s="35">
        <v>2015</v>
      </c>
      <c r="R2" s="35">
        <v>2016</v>
      </c>
      <c r="S2" s="35">
        <v>2017</v>
      </c>
      <c r="T2" s="35">
        <v>2018</v>
      </c>
      <c r="U2" s="35" t="s">
        <v>303</v>
      </c>
      <c r="V2" s="35">
        <v>2020</v>
      </c>
      <c r="W2" s="35">
        <v>2021</v>
      </c>
      <c r="X2" s="35">
        <v>2022</v>
      </c>
      <c r="Y2" s="35">
        <v>2023</v>
      </c>
      <c r="Z2" s="35">
        <v>2024</v>
      </c>
    </row>
    <row r="3" spans="1:26" ht="15.75" thickBot="1" x14ac:dyDescent="0.3">
      <c r="A3" s="156"/>
      <c r="B3" s="146" t="s">
        <v>246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52"/>
      <c r="Z3" s="153"/>
    </row>
    <row r="4" spans="1:26" ht="15.75" thickBot="1" x14ac:dyDescent="0.3">
      <c r="A4" s="2" t="s">
        <v>59</v>
      </c>
      <c r="B4" s="47" t="s">
        <v>247</v>
      </c>
      <c r="C4" s="6">
        <v>992</v>
      </c>
      <c r="D4" s="6" t="s">
        <v>248</v>
      </c>
      <c r="E4" s="6">
        <v>792</v>
      </c>
      <c r="F4" s="6">
        <v>784</v>
      </c>
      <c r="G4" s="6">
        <v>698</v>
      </c>
      <c r="H4" s="6">
        <v>632</v>
      </c>
      <c r="I4" s="6">
        <v>683</v>
      </c>
      <c r="J4" s="6">
        <v>748</v>
      </c>
      <c r="K4" s="6">
        <v>653</v>
      </c>
      <c r="L4" s="6">
        <v>701</v>
      </c>
      <c r="M4" s="6">
        <v>587</v>
      </c>
      <c r="N4" s="6">
        <v>530</v>
      </c>
      <c r="O4" s="6">
        <v>426</v>
      </c>
      <c r="P4" s="83">
        <v>434</v>
      </c>
      <c r="Q4" s="83">
        <v>523</v>
      </c>
      <c r="R4" s="83">
        <v>534</v>
      </c>
      <c r="S4" s="83">
        <v>698</v>
      </c>
      <c r="T4" s="83">
        <v>783</v>
      </c>
      <c r="U4" s="100">
        <v>2089</v>
      </c>
      <c r="V4" s="100">
        <v>8697.2999999999993</v>
      </c>
      <c r="W4" s="100">
        <v>5710.1</v>
      </c>
      <c r="X4" s="100">
        <v>4742.2</v>
      </c>
      <c r="Y4" s="100">
        <v>4649</v>
      </c>
      <c r="Z4" s="109">
        <v>2911</v>
      </c>
    </row>
    <row r="5" spans="1:26" ht="15" customHeight="1" x14ac:dyDescent="0.25">
      <c r="A5" s="216" t="s">
        <v>249</v>
      </c>
      <c r="B5" s="217"/>
      <c r="C5" s="217"/>
      <c r="D5" s="217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</row>
    <row r="6" spans="1:26" x14ac:dyDescent="0.25">
      <c r="A6" s="218" t="s">
        <v>308</v>
      </c>
      <c r="B6" s="218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</row>
    <row r="7" spans="1:26" x14ac:dyDescent="0.25">
      <c r="A7" s="28" t="s">
        <v>250</v>
      </c>
      <c r="B7" s="2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</row>
  </sheetData>
  <mergeCells count="4">
    <mergeCell ref="A2:A3"/>
    <mergeCell ref="A5:D5"/>
    <mergeCell ref="A6:W6"/>
    <mergeCell ref="B3:Z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B9958-4945-4FAC-A1C4-C30408DD02FD}">
  <dimension ref="A1:AE6"/>
  <sheetViews>
    <sheetView workbookViewId="0">
      <selection activeCell="I13" sqref="I13"/>
    </sheetView>
  </sheetViews>
  <sheetFormatPr defaultRowHeight="15" x14ac:dyDescent="0.25"/>
  <sheetData>
    <row r="1" spans="1:31" ht="15.75" thickBot="1" x14ac:dyDescent="0.3">
      <c r="A1" s="10" t="s">
        <v>311</v>
      </c>
    </row>
    <row r="2" spans="1:31" ht="15.75" thickBot="1" x14ac:dyDescent="0.3">
      <c r="A2" s="220" t="s">
        <v>251</v>
      </c>
      <c r="B2" s="222">
        <v>2010</v>
      </c>
      <c r="C2" s="223"/>
      <c r="D2" s="222">
        <v>2011</v>
      </c>
      <c r="E2" s="223"/>
      <c r="F2" s="222">
        <v>2012</v>
      </c>
      <c r="G2" s="223"/>
      <c r="H2" s="150">
        <v>2013</v>
      </c>
      <c r="I2" s="177"/>
      <c r="J2" s="150">
        <v>2014</v>
      </c>
      <c r="K2" s="177"/>
      <c r="L2" s="150">
        <v>2015</v>
      </c>
      <c r="M2" s="177"/>
      <c r="N2" s="150">
        <v>2016</v>
      </c>
      <c r="O2" s="177"/>
      <c r="P2" s="150">
        <v>2017</v>
      </c>
      <c r="Q2" s="177"/>
      <c r="R2" s="150">
        <v>2018</v>
      </c>
      <c r="S2" s="177"/>
      <c r="T2" s="150">
        <v>2019</v>
      </c>
      <c r="U2" s="177"/>
      <c r="V2" s="150">
        <v>2020</v>
      </c>
      <c r="W2" s="177"/>
      <c r="X2" s="150">
        <v>2021</v>
      </c>
      <c r="Y2" s="177"/>
      <c r="Z2" s="150">
        <v>2022</v>
      </c>
      <c r="AA2" s="177"/>
      <c r="AB2" s="150">
        <v>2023</v>
      </c>
      <c r="AC2" s="177"/>
      <c r="AD2" s="150">
        <v>2024</v>
      </c>
      <c r="AE2" s="177"/>
    </row>
    <row r="3" spans="1:31" ht="21.75" thickBot="1" x14ac:dyDescent="0.3">
      <c r="A3" s="221"/>
      <c r="B3" s="34" t="s">
        <v>105</v>
      </c>
      <c r="C3" s="35" t="s">
        <v>264</v>
      </c>
      <c r="D3" s="34" t="s">
        <v>105</v>
      </c>
      <c r="E3" s="35" t="s">
        <v>264</v>
      </c>
      <c r="F3" s="34" t="s">
        <v>105</v>
      </c>
      <c r="G3" s="35" t="s">
        <v>264</v>
      </c>
      <c r="H3" s="34" t="s">
        <v>105</v>
      </c>
      <c r="I3" s="35" t="s">
        <v>264</v>
      </c>
      <c r="J3" s="34" t="s">
        <v>105</v>
      </c>
      <c r="K3" s="35" t="s">
        <v>264</v>
      </c>
      <c r="L3" s="34" t="s">
        <v>105</v>
      </c>
      <c r="M3" s="35" t="s">
        <v>264</v>
      </c>
      <c r="N3" s="34" t="s">
        <v>105</v>
      </c>
      <c r="O3" s="35" t="s">
        <v>264</v>
      </c>
      <c r="P3" s="34" t="s">
        <v>105</v>
      </c>
      <c r="Q3" s="35" t="s">
        <v>264</v>
      </c>
      <c r="R3" s="34" t="s">
        <v>105</v>
      </c>
      <c r="S3" s="35" t="s">
        <v>264</v>
      </c>
      <c r="T3" s="34" t="s">
        <v>105</v>
      </c>
      <c r="U3" s="35" t="s">
        <v>264</v>
      </c>
      <c r="V3" s="34" t="s">
        <v>105</v>
      </c>
      <c r="W3" s="35" t="s">
        <v>264</v>
      </c>
      <c r="X3" s="34" t="s">
        <v>105</v>
      </c>
      <c r="Y3" s="35" t="s">
        <v>264</v>
      </c>
      <c r="Z3" s="34" t="s">
        <v>105</v>
      </c>
      <c r="AA3" s="35" t="s">
        <v>264</v>
      </c>
      <c r="AB3" s="34" t="s">
        <v>105</v>
      </c>
      <c r="AC3" s="35" t="s">
        <v>264</v>
      </c>
      <c r="AD3" s="34" t="s">
        <v>105</v>
      </c>
      <c r="AE3" s="35" t="s">
        <v>264</v>
      </c>
    </row>
    <row r="4" spans="1:31" ht="15.75" thickBot="1" x14ac:dyDescent="0.3">
      <c r="A4" s="103" t="s">
        <v>59</v>
      </c>
      <c r="B4" s="104">
        <v>378</v>
      </c>
      <c r="C4" s="104">
        <v>25.3</v>
      </c>
      <c r="D4" s="104">
        <v>336</v>
      </c>
      <c r="E4" s="104">
        <v>21.1</v>
      </c>
      <c r="F4" s="104">
        <v>322</v>
      </c>
      <c r="G4" s="104">
        <v>64</v>
      </c>
      <c r="H4" s="60">
        <v>265</v>
      </c>
      <c r="I4" s="60">
        <v>69.900000000000006</v>
      </c>
      <c r="J4" s="224" t="s">
        <v>291</v>
      </c>
      <c r="K4" s="225"/>
      <c r="L4" s="105">
        <v>39.6</v>
      </c>
      <c r="M4" s="60">
        <v>3.4</v>
      </c>
      <c r="N4" s="105">
        <v>59.3</v>
      </c>
      <c r="O4" s="60">
        <v>4.2</v>
      </c>
      <c r="P4" s="105">
        <v>47.5</v>
      </c>
      <c r="Q4" s="60">
        <v>3.5</v>
      </c>
      <c r="R4" s="62">
        <v>53.5</v>
      </c>
      <c r="S4" s="61">
        <v>4.5999999999999996</v>
      </c>
      <c r="T4" s="62">
        <v>29.4</v>
      </c>
      <c r="U4" s="61">
        <v>2.1</v>
      </c>
      <c r="V4" s="62">
        <v>12.1</v>
      </c>
      <c r="W4" s="61">
        <v>1</v>
      </c>
      <c r="X4" s="224" t="s">
        <v>291</v>
      </c>
      <c r="Y4" s="163"/>
      <c r="Z4" s="126">
        <v>10</v>
      </c>
      <c r="AA4" s="112">
        <v>0.9</v>
      </c>
      <c r="AB4" s="126">
        <v>6.9</v>
      </c>
      <c r="AC4" s="112">
        <v>0.46</v>
      </c>
      <c r="AD4" s="126">
        <v>3.1</v>
      </c>
      <c r="AE4" s="112">
        <v>0.3</v>
      </c>
    </row>
    <row r="5" spans="1:31" x14ac:dyDescent="0.25">
      <c r="A5" s="41" t="s">
        <v>292</v>
      </c>
    </row>
    <row r="6" spans="1:31" x14ac:dyDescent="0.25">
      <c r="A6" s="33" t="s">
        <v>250</v>
      </c>
    </row>
  </sheetData>
  <mergeCells count="18">
    <mergeCell ref="AD2:AE2"/>
    <mergeCell ref="A2:A3"/>
    <mergeCell ref="B2:C2"/>
    <mergeCell ref="D2:E2"/>
    <mergeCell ref="F2:G2"/>
    <mergeCell ref="H2:I2"/>
    <mergeCell ref="X2:Y2"/>
    <mergeCell ref="Z2:AA2"/>
    <mergeCell ref="AB2:AC2"/>
    <mergeCell ref="J4:K4"/>
    <mergeCell ref="X4:Y4"/>
    <mergeCell ref="L2:M2"/>
    <mergeCell ref="N2:O2"/>
    <mergeCell ref="P2:Q2"/>
    <mergeCell ref="R2:S2"/>
    <mergeCell ref="T2:U2"/>
    <mergeCell ref="V2:W2"/>
    <mergeCell ref="J2:K2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61E61-3067-4BA4-82F6-24F490036C0B}">
  <dimension ref="A1:AS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27" sqref="J27"/>
    </sheetView>
  </sheetViews>
  <sheetFormatPr defaultRowHeight="15" x14ac:dyDescent="0.25"/>
  <cols>
    <col min="1" max="1" width="14.7109375" style="44" customWidth="1"/>
    <col min="2" max="41" width="9.7109375" customWidth="1"/>
    <col min="43" max="43" width="13.7109375" customWidth="1"/>
    <col min="44" max="44" width="13.5703125" customWidth="1"/>
    <col min="45" max="45" width="11.7109375" customWidth="1"/>
  </cols>
  <sheetData>
    <row r="1" spans="1:45" ht="15.75" thickBot="1" x14ac:dyDescent="0.3">
      <c r="A1" s="141" t="s">
        <v>327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44"/>
      <c r="W1" s="44"/>
    </row>
    <row r="2" spans="1:45" ht="15.75" customHeight="1" thickBot="1" x14ac:dyDescent="0.3">
      <c r="A2" s="143" t="s">
        <v>28</v>
      </c>
      <c r="B2" s="150" t="s">
        <v>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62"/>
      <c r="AM2" s="162"/>
      <c r="AN2" s="162"/>
      <c r="AO2" s="163"/>
      <c r="AP2" s="154" t="s">
        <v>326</v>
      </c>
    </row>
    <row r="3" spans="1:45" ht="15.75" thickBot="1" x14ac:dyDescent="0.3">
      <c r="A3" s="144"/>
      <c r="B3" s="157" t="s">
        <v>30</v>
      </c>
      <c r="C3" s="158"/>
      <c r="D3" s="157">
        <v>1970</v>
      </c>
      <c r="E3" s="158"/>
      <c r="F3" s="157">
        <v>1980</v>
      </c>
      <c r="G3" s="158"/>
      <c r="H3" s="157">
        <v>1990</v>
      </c>
      <c r="I3" s="158"/>
      <c r="J3" s="157">
        <v>2000</v>
      </c>
      <c r="K3" s="158"/>
      <c r="L3" s="157">
        <v>2010</v>
      </c>
      <c r="M3" s="158"/>
      <c r="N3" s="159">
        <v>2011</v>
      </c>
      <c r="O3" s="161"/>
      <c r="P3" s="159">
        <v>2012</v>
      </c>
      <c r="Q3" s="161"/>
      <c r="R3" s="159">
        <v>2013</v>
      </c>
      <c r="S3" s="161"/>
      <c r="T3" s="159">
        <v>2014</v>
      </c>
      <c r="U3" s="160"/>
      <c r="V3" s="159">
        <v>2015</v>
      </c>
      <c r="W3" s="160"/>
      <c r="X3" s="159">
        <v>2016</v>
      </c>
      <c r="Y3" s="160"/>
      <c r="Z3" s="159">
        <v>2017</v>
      </c>
      <c r="AA3" s="160"/>
      <c r="AB3" s="159">
        <v>2018</v>
      </c>
      <c r="AC3" s="160"/>
      <c r="AD3" s="159">
        <v>2019</v>
      </c>
      <c r="AE3" s="160"/>
      <c r="AF3" s="159">
        <v>2020</v>
      </c>
      <c r="AG3" s="160"/>
      <c r="AH3" s="159">
        <v>2021</v>
      </c>
      <c r="AI3" s="160"/>
      <c r="AJ3" s="159">
        <v>2022</v>
      </c>
      <c r="AK3" s="160"/>
      <c r="AL3" s="159">
        <v>2023</v>
      </c>
      <c r="AM3" s="160"/>
      <c r="AN3" s="159">
        <v>2024</v>
      </c>
      <c r="AO3" s="160"/>
      <c r="AP3" s="155"/>
    </row>
    <row r="4" spans="1:45" ht="15.75" customHeight="1" thickBot="1" x14ac:dyDescent="0.3">
      <c r="A4" s="144"/>
      <c r="B4" s="150" t="s">
        <v>31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62"/>
      <c r="AM4" s="162"/>
      <c r="AN4" s="162"/>
      <c r="AO4" s="163"/>
      <c r="AP4" s="155"/>
    </row>
    <row r="5" spans="1:45" ht="15.75" thickBot="1" x14ac:dyDescent="0.3">
      <c r="A5" s="145"/>
      <c r="B5" s="12" t="s">
        <v>1</v>
      </c>
      <c r="C5" s="12" t="s">
        <v>10</v>
      </c>
      <c r="D5" s="12" t="s">
        <v>1</v>
      </c>
      <c r="E5" s="12" t="s">
        <v>10</v>
      </c>
      <c r="F5" s="12" t="s">
        <v>1</v>
      </c>
      <c r="G5" s="12" t="s">
        <v>10</v>
      </c>
      <c r="H5" s="12" t="s">
        <v>1</v>
      </c>
      <c r="I5" s="12" t="s">
        <v>10</v>
      </c>
      <c r="J5" s="12" t="s">
        <v>1</v>
      </c>
      <c r="K5" s="12" t="s">
        <v>10</v>
      </c>
      <c r="L5" s="12" t="s">
        <v>1</v>
      </c>
      <c r="M5" s="12" t="s">
        <v>10</v>
      </c>
      <c r="N5" s="12" t="s">
        <v>1</v>
      </c>
      <c r="O5" s="12" t="s">
        <v>10</v>
      </c>
      <c r="P5" s="12" t="s">
        <v>1</v>
      </c>
      <c r="Q5" s="12" t="s">
        <v>10</v>
      </c>
      <c r="R5" s="12" t="s">
        <v>1</v>
      </c>
      <c r="S5" s="12" t="s">
        <v>10</v>
      </c>
      <c r="T5" s="20" t="s">
        <v>1</v>
      </c>
      <c r="U5" s="20" t="s">
        <v>10</v>
      </c>
      <c r="V5" s="20" t="s">
        <v>1</v>
      </c>
      <c r="W5" s="20" t="s">
        <v>10</v>
      </c>
      <c r="X5" s="20" t="s">
        <v>1</v>
      </c>
      <c r="Y5" s="20" t="s">
        <v>10</v>
      </c>
      <c r="Z5" s="20" t="s">
        <v>1</v>
      </c>
      <c r="AA5" s="20" t="s">
        <v>10</v>
      </c>
      <c r="AB5" s="20" t="s">
        <v>1</v>
      </c>
      <c r="AC5" s="20" t="s">
        <v>10</v>
      </c>
      <c r="AD5" s="20" t="s">
        <v>1</v>
      </c>
      <c r="AE5" s="20" t="s">
        <v>10</v>
      </c>
      <c r="AF5" s="20" t="s">
        <v>1</v>
      </c>
      <c r="AG5" s="20" t="s">
        <v>10</v>
      </c>
      <c r="AH5" s="20" t="s">
        <v>1</v>
      </c>
      <c r="AI5" s="20" t="s">
        <v>10</v>
      </c>
      <c r="AJ5" s="20" t="s">
        <v>1</v>
      </c>
      <c r="AK5" s="20" t="s">
        <v>10</v>
      </c>
      <c r="AL5" s="20" t="s">
        <v>1</v>
      </c>
      <c r="AM5" s="20" t="s">
        <v>10</v>
      </c>
      <c r="AN5" s="20" t="s">
        <v>1</v>
      </c>
      <c r="AO5" s="20" t="s">
        <v>10</v>
      </c>
      <c r="AP5" s="156"/>
    </row>
    <row r="6" spans="1:45" ht="15.75" thickBot="1" x14ac:dyDescent="0.3">
      <c r="A6" s="14" t="s">
        <v>32</v>
      </c>
      <c r="B6" s="6" t="s">
        <v>33</v>
      </c>
      <c r="C6" s="45">
        <v>60</v>
      </c>
      <c r="D6" s="6" t="s">
        <v>34</v>
      </c>
      <c r="E6" s="45">
        <v>55.6</v>
      </c>
      <c r="F6" s="6" t="s">
        <v>35</v>
      </c>
      <c r="G6" s="45">
        <v>55.7</v>
      </c>
      <c r="H6" s="6" t="s">
        <v>36</v>
      </c>
      <c r="I6" s="45">
        <v>54.7</v>
      </c>
      <c r="J6" s="6" t="s">
        <v>37</v>
      </c>
      <c r="K6" s="45">
        <v>54</v>
      </c>
      <c r="L6" s="6" t="s">
        <v>38</v>
      </c>
      <c r="M6" s="45">
        <v>51.9</v>
      </c>
      <c r="N6" s="16">
        <v>1341421</v>
      </c>
      <c r="O6" s="60">
        <v>51.7</v>
      </c>
      <c r="P6" s="16">
        <v>1334417</v>
      </c>
      <c r="Q6" s="60">
        <v>51.4</v>
      </c>
      <c r="R6" s="16">
        <v>1327398</v>
      </c>
      <c r="S6" s="60">
        <v>51.1</v>
      </c>
      <c r="T6" s="5">
        <v>1319733</v>
      </c>
      <c r="U6" s="45">
        <v>50.7</v>
      </c>
      <c r="V6" s="5">
        <v>1315486.73</v>
      </c>
      <c r="W6" s="45">
        <v>50.6</v>
      </c>
      <c r="X6" s="5">
        <v>1312203.6200000001</v>
      </c>
      <c r="Y6" s="45">
        <v>50.45</v>
      </c>
      <c r="Z6" s="5" t="s">
        <v>282</v>
      </c>
      <c r="AA6" s="45">
        <v>50.3</v>
      </c>
      <c r="AB6" s="55">
        <v>1302136</v>
      </c>
      <c r="AC6" s="95">
        <v>50</v>
      </c>
      <c r="AD6" s="55">
        <v>1292461</v>
      </c>
      <c r="AE6" s="95">
        <v>49.5</v>
      </c>
      <c r="AF6" s="55">
        <v>1274241.3419999999</v>
      </c>
      <c r="AG6" s="95">
        <v>48.827999999999996</v>
      </c>
      <c r="AH6" s="55">
        <v>1254825.17</v>
      </c>
      <c r="AI6" s="95">
        <v>48.070999999999998</v>
      </c>
      <c r="AJ6" s="55">
        <v>1222920.01</v>
      </c>
      <c r="AK6" s="95">
        <v>46.815135097109597</v>
      </c>
      <c r="AL6" s="95">
        <v>1202456.2900000003</v>
      </c>
      <c r="AM6" s="95">
        <v>46.040773238192472</v>
      </c>
      <c r="AN6" s="136">
        <v>1181285.6300000001</v>
      </c>
      <c r="AO6" s="136">
        <v>45.014124059142489</v>
      </c>
      <c r="AP6" s="108">
        <v>61.52</v>
      </c>
      <c r="AQ6" s="137"/>
      <c r="AR6" s="120"/>
      <c r="AS6" s="120"/>
    </row>
    <row r="7" spans="1:45" ht="15.75" thickBot="1" x14ac:dyDescent="0.3">
      <c r="A7" s="14" t="s">
        <v>39</v>
      </c>
      <c r="B7" s="5">
        <v>64692</v>
      </c>
      <c r="C7" s="45">
        <v>2.9</v>
      </c>
      <c r="D7" s="5">
        <v>53325</v>
      </c>
      <c r="E7" s="45">
        <v>2.1</v>
      </c>
      <c r="F7" s="5">
        <v>44786</v>
      </c>
      <c r="G7" s="45">
        <v>1.7</v>
      </c>
      <c r="H7" s="5">
        <v>27708</v>
      </c>
      <c r="I7" s="45">
        <v>1.1000000000000001</v>
      </c>
      <c r="J7" s="5">
        <v>23138</v>
      </c>
      <c r="K7" s="45">
        <v>0.9</v>
      </c>
      <c r="L7" s="5">
        <v>25869</v>
      </c>
      <c r="M7" s="45">
        <v>1</v>
      </c>
      <c r="N7" s="16">
        <v>26448</v>
      </c>
      <c r="O7" s="60">
        <v>1</v>
      </c>
      <c r="P7" s="16">
        <v>26859</v>
      </c>
      <c r="Q7" s="60">
        <v>1</v>
      </c>
      <c r="R7" s="16">
        <v>27509</v>
      </c>
      <c r="S7" s="60">
        <v>1.1000000000000001</v>
      </c>
      <c r="T7" s="5">
        <v>28251</v>
      </c>
      <c r="U7" s="45">
        <v>1.1000000000000001</v>
      </c>
      <c r="V7" s="5">
        <v>28699.4</v>
      </c>
      <c r="W7" s="45">
        <v>1.1000000000000001</v>
      </c>
      <c r="X7" s="5">
        <v>29085.99</v>
      </c>
      <c r="Y7" s="45">
        <v>1.1200000000000001</v>
      </c>
      <c r="Z7" s="5" t="s">
        <v>283</v>
      </c>
      <c r="AA7" s="45">
        <v>1.1000000000000001</v>
      </c>
      <c r="AB7" s="96">
        <v>29893</v>
      </c>
      <c r="AC7" s="82">
        <v>1.1000000000000001</v>
      </c>
      <c r="AD7" s="96">
        <v>30663</v>
      </c>
      <c r="AE7" s="82">
        <v>1.2</v>
      </c>
      <c r="AF7" s="96">
        <v>31428.722000000002</v>
      </c>
      <c r="AG7" s="82">
        <v>1.204</v>
      </c>
      <c r="AH7" s="96">
        <v>32281.84</v>
      </c>
      <c r="AI7" s="82">
        <v>1.236</v>
      </c>
      <c r="AJ7" s="96">
        <v>33128.71</v>
      </c>
      <c r="AK7" s="82">
        <v>1.2953044608722699</v>
      </c>
      <c r="AL7" s="95">
        <v>33948.530000000006</v>
      </c>
      <c r="AM7" s="95">
        <v>1.2998531293806732</v>
      </c>
      <c r="AN7" s="136">
        <v>34600.75</v>
      </c>
      <c r="AO7" s="136">
        <v>1.3184977565835405</v>
      </c>
      <c r="AP7" s="108">
        <v>61.22</v>
      </c>
      <c r="AQ7" s="137"/>
      <c r="AR7" s="120"/>
      <c r="AS7" s="120"/>
    </row>
    <row r="8" spans="1:45" ht="15.75" thickBot="1" x14ac:dyDescent="0.3">
      <c r="A8" s="14" t="s">
        <v>40</v>
      </c>
      <c r="B8" s="6" t="s">
        <v>41</v>
      </c>
      <c r="C8" s="45">
        <v>21.2</v>
      </c>
      <c r="D8" s="5">
        <v>491501</v>
      </c>
      <c r="E8" s="45">
        <v>19.2</v>
      </c>
      <c r="F8" s="5">
        <v>469403</v>
      </c>
      <c r="G8" s="45">
        <v>18.3</v>
      </c>
      <c r="H8" s="5">
        <v>460481</v>
      </c>
      <c r="I8" s="45">
        <v>17.8</v>
      </c>
      <c r="J8" s="5">
        <v>453159</v>
      </c>
      <c r="K8" s="45">
        <v>17.600000000000001</v>
      </c>
      <c r="L8" s="5">
        <v>436308</v>
      </c>
      <c r="M8" s="45">
        <v>16.8</v>
      </c>
      <c r="N8" s="16">
        <v>434202</v>
      </c>
      <c r="O8" s="60">
        <v>16.7</v>
      </c>
      <c r="P8" s="16">
        <v>432915</v>
      </c>
      <c r="Q8" s="60">
        <v>16.7</v>
      </c>
      <c r="R8" s="16">
        <v>431721</v>
      </c>
      <c r="S8" s="60">
        <v>16.600000000000001</v>
      </c>
      <c r="T8" s="5">
        <v>429636</v>
      </c>
      <c r="U8" s="45">
        <v>16.5</v>
      </c>
      <c r="V8" s="5">
        <v>428029.94999999995</v>
      </c>
      <c r="W8" s="45">
        <v>16.5</v>
      </c>
      <c r="X8" s="5">
        <v>425686.97000000003</v>
      </c>
      <c r="Y8" s="45">
        <v>16.36</v>
      </c>
      <c r="Z8" s="5" t="s">
        <v>284</v>
      </c>
      <c r="AA8" s="45">
        <v>16.3</v>
      </c>
      <c r="AB8" s="96">
        <v>422243</v>
      </c>
      <c r="AC8" s="82">
        <v>16.2</v>
      </c>
      <c r="AD8" s="96">
        <v>420840</v>
      </c>
      <c r="AE8" s="82">
        <v>16.100000000000001</v>
      </c>
      <c r="AF8" s="96">
        <v>419873.75800000003</v>
      </c>
      <c r="AG8" s="82">
        <v>16.09</v>
      </c>
      <c r="AH8" s="96">
        <v>418525.34</v>
      </c>
      <c r="AI8" s="82">
        <v>16.033000000000001</v>
      </c>
      <c r="AJ8" s="96">
        <v>418340.21</v>
      </c>
      <c r="AK8" s="82">
        <v>16.100000000000001</v>
      </c>
      <c r="AL8" s="95">
        <v>417504.4800000001</v>
      </c>
      <c r="AM8" s="95">
        <v>15.985802768439477</v>
      </c>
      <c r="AN8" s="136">
        <v>416287.29000000015</v>
      </c>
      <c r="AO8" s="136">
        <v>15.863062446890369</v>
      </c>
      <c r="AP8" s="108">
        <v>77.010000000000005</v>
      </c>
      <c r="AQ8" s="137"/>
      <c r="AR8" s="120"/>
      <c r="AS8" s="120"/>
    </row>
    <row r="9" spans="1:45" ht="15.75" thickBot="1" x14ac:dyDescent="0.3">
      <c r="A9" s="50" t="s">
        <v>42</v>
      </c>
      <c r="B9" s="51" t="s">
        <v>43</v>
      </c>
      <c r="C9" s="57">
        <v>1.5</v>
      </c>
      <c r="D9" s="52">
        <v>57410</v>
      </c>
      <c r="E9" s="57">
        <v>2.2000000000000002</v>
      </c>
      <c r="F9" s="52">
        <v>68266</v>
      </c>
      <c r="G9" s="57">
        <v>2.7</v>
      </c>
      <c r="H9" s="52">
        <v>81762</v>
      </c>
      <c r="I9" s="57">
        <v>3.2</v>
      </c>
      <c r="J9" s="52">
        <v>97170</v>
      </c>
      <c r="K9" s="57">
        <v>3.8</v>
      </c>
      <c r="L9" s="52">
        <v>100761</v>
      </c>
      <c r="M9" s="57">
        <v>3.9</v>
      </c>
      <c r="N9" s="53">
        <v>100817</v>
      </c>
      <c r="O9" s="61">
        <v>3.9</v>
      </c>
      <c r="P9" s="53">
        <v>100956</v>
      </c>
      <c r="Q9" s="61">
        <v>3.9</v>
      </c>
      <c r="R9" s="53">
        <v>100917</v>
      </c>
      <c r="S9" s="61">
        <v>3.9</v>
      </c>
      <c r="T9" s="53">
        <v>100749</v>
      </c>
      <c r="U9" s="57">
        <v>3.9</v>
      </c>
      <c r="V9" s="53">
        <v>100282.57</v>
      </c>
      <c r="W9" s="57">
        <v>3.9</v>
      </c>
      <c r="X9" s="53">
        <v>99916.87</v>
      </c>
      <c r="Y9" s="57">
        <v>3.84</v>
      </c>
      <c r="Z9" s="53">
        <v>99773</v>
      </c>
      <c r="AA9" s="57">
        <v>3.8</v>
      </c>
      <c r="AB9" s="96">
        <v>99798</v>
      </c>
      <c r="AC9" s="82">
        <v>3.8</v>
      </c>
      <c r="AD9" s="96">
        <v>100264</v>
      </c>
      <c r="AE9" s="82">
        <v>3.8</v>
      </c>
      <c r="AF9" s="96">
        <v>100631.95600000001</v>
      </c>
      <c r="AG9" s="82">
        <v>3.8559999999999999</v>
      </c>
      <c r="AH9" s="96">
        <v>101134.82</v>
      </c>
      <c r="AI9" s="82">
        <v>3.8740000000000001</v>
      </c>
      <c r="AJ9" s="96">
        <v>102517.68</v>
      </c>
      <c r="AK9" s="82">
        <v>3.9</v>
      </c>
      <c r="AL9" s="95">
        <v>103194.3</v>
      </c>
      <c r="AM9" s="95">
        <v>3.9512000604812041</v>
      </c>
      <c r="AN9" s="136">
        <v>103304.62</v>
      </c>
      <c r="AO9" s="136">
        <v>3.9365305582889141</v>
      </c>
      <c r="AP9" s="108">
        <v>68.38</v>
      </c>
      <c r="AQ9" s="137"/>
      <c r="AR9" s="120"/>
      <c r="AS9" s="120"/>
    </row>
    <row r="10" spans="1:45" ht="15.75" thickBot="1" x14ac:dyDescent="0.3">
      <c r="A10" s="50" t="s">
        <v>305</v>
      </c>
      <c r="B10" s="52">
        <v>4719</v>
      </c>
      <c r="C10" s="58">
        <v>0.2</v>
      </c>
      <c r="D10" s="52">
        <v>14885</v>
      </c>
      <c r="E10" s="58">
        <v>0.6</v>
      </c>
      <c r="F10" s="52">
        <v>19275</v>
      </c>
      <c r="G10" s="58">
        <v>0.8</v>
      </c>
      <c r="H10" s="52">
        <v>21446</v>
      </c>
      <c r="I10" s="58">
        <v>0.8</v>
      </c>
      <c r="J10" s="52">
        <v>4369.84</v>
      </c>
      <c r="K10" s="57">
        <v>0.17</v>
      </c>
      <c r="L10" s="52">
        <v>5416.15</v>
      </c>
      <c r="M10" s="57">
        <v>0.21</v>
      </c>
      <c r="N10" s="53">
        <v>5614.942</v>
      </c>
      <c r="O10" s="61">
        <v>0.216</v>
      </c>
      <c r="P10" s="53">
        <v>5715.35</v>
      </c>
      <c r="Q10" s="61">
        <v>0.22</v>
      </c>
      <c r="R10" s="53">
        <v>5817.6</v>
      </c>
      <c r="S10" s="61">
        <v>0.22</v>
      </c>
      <c r="T10" s="53">
        <v>5898.85</v>
      </c>
      <c r="U10" s="57">
        <v>0.23</v>
      </c>
      <c r="V10" s="53">
        <v>5988.15</v>
      </c>
      <c r="W10" s="57">
        <v>0.23</v>
      </c>
      <c r="X10" s="53">
        <v>6080.87</v>
      </c>
      <c r="Y10" s="57">
        <v>0.23</v>
      </c>
      <c r="Z10" s="53">
        <v>6161.57</v>
      </c>
      <c r="AA10" s="57">
        <v>0.24</v>
      </c>
      <c r="AB10" s="96">
        <v>6357.8379999999997</v>
      </c>
      <c r="AC10" s="82">
        <v>0.24399999999999999</v>
      </c>
      <c r="AD10" s="96">
        <v>6608.7309999999998</v>
      </c>
      <c r="AE10" s="82">
        <v>0.253</v>
      </c>
      <c r="AF10" s="96">
        <v>6893.4250000000002</v>
      </c>
      <c r="AG10" s="82">
        <v>0.26400000000000001</v>
      </c>
      <c r="AH10" s="96">
        <v>7310.57</v>
      </c>
      <c r="AI10" s="82">
        <v>0.28005795238250553</v>
      </c>
      <c r="AJ10" s="96">
        <v>7711.86</v>
      </c>
      <c r="AK10" s="82">
        <v>0.30152718471749801</v>
      </c>
      <c r="AL10" s="95">
        <v>8118.4300000000012</v>
      </c>
      <c r="AM10" s="95">
        <v>0.31084605551869071</v>
      </c>
      <c r="AN10" s="136">
        <v>8414.619999999999</v>
      </c>
      <c r="AO10" s="136">
        <v>0.32064789325384535</v>
      </c>
      <c r="AP10" s="108">
        <v>39.11</v>
      </c>
      <c r="AQ10" s="137"/>
      <c r="AR10" s="120"/>
      <c r="AS10" s="120"/>
    </row>
    <row r="11" spans="1:45" ht="15.75" thickBot="1" x14ac:dyDescent="0.3">
      <c r="A11" s="50" t="s">
        <v>136</v>
      </c>
      <c r="B11" s="54" t="s">
        <v>51</v>
      </c>
      <c r="C11" s="58" t="s">
        <v>51</v>
      </c>
      <c r="D11" s="55" t="s">
        <v>51</v>
      </c>
      <c r="E11" s="58" t="s">
        <v>51</v>
      </c>
      <c r="F11" s="55" t="s">
        <v>51</v>
      </c>
      <c r="G11" s="58" t="s">
        <v>51</v>
      </c>
      <c r="H11" s="55" t="s">
        <v>51</v>
      </c>
      <c r="I11" s="58" t="s">
        <v>51</v>
      </c>
      <c r="J11" s="55">
        <v>216.63</v>
      </c>
      <c r="K11" s="58">
        <v>0.01</v>
      </c>
      <c r="L11" s="55">
        <v>936.05</v>
      </c>
      <c r="M11" s="58">
        <v>0.04</v>
      </c>
      <c r="N11" s="56">
        <v>965.86800000000005</v>
      </c>
      <c r="O11" s="62">
        <v>3.6999999999999998E-2</v>
      </c>
      <c r="P11" s="56">
        <v>1225.8</v>
      </c>
      <c r="Q11" s="62">
        <v>0.05</v>
      </c>
      <c r="R11" s="56">
        <v>1230.3499999999999</v>
      </c>
      <c r="S11" s="62">
        <v>0.05</v>
      </c>
      <c r="T11" s="55">
        <v>1856.51</v>
      </c>
      <c r="U11" s="58">
        <v>7.0000000000000007E-2</v>
      </c>
      <c r="V11" s="55">
        <v>1857.54</v>
      </c>
      <c r="W11" s="58">
        <v>7.0000000000000007E-2</v>
      </c>
      <c r="X11" s="55">
        <v>1987.01</v>
      </c>
      <c r="Y11" s="58">
        <v>0.08</v>
      </c>
      <c r="Z11" s="55">
        <v>1988.27</v>
      </c>
      <c r="AA11" s="58">
        <v>0.08</v>
      </c>
      <c r="AB11" s="96">
        <v>2016.8489999999999</v>
      </c>
      <c r="AC11" s="82">
        <v>7.6999999999999999E-2</v>
      </c>
      <c r="AD11" s="96">
        <v>2085.4690000000001</v>
      </c>
      <c r="AE11" s="82">
        <v>0.08</v>
      </c>
      <c r="AF11" s="96">
        <v>3358.2739999999999</v>
      </c>
      <c r="AG11" s="82">
        <v>0.129</v>
      </c>
      <c r="AH11" s="96">
        <v>3501.8499999998603</v>
      </c>
      <c r="AI11" s="82">
        <v>0.13415109089313662</v>
      </c>
      <c r="AJ11" s="96">
        <v>3470.49999999999</v>
      </c>
      <c r="AK11" s="82">
        <v>0.1</v>
      </c>
      <c r="AL11" s="95">
        <v>3566.5899999999997</v>
      </c>
      <c r="AM11" s="95">
        <v>0.13656094012665093</v>
      </c>
      <c r="AN11" s="136">
        <v>9917.2379999999994</v>
      </c>
      <c r="AO11" s="136">
        <v>0.37790672325036412</v>
      </c>
      <c r="AP11" s="108">
        <v>61.39</v>
      </c>
      <c r="AQ11" s="137"/>
      <c r="AR11" s="120"/>
    </row>
    <row r="12" spans="1:45" ht="15.75" thickBot="1" x14ac:dyDescent="0.3">
      <c r="A12" s="50" t="s">
        <v>44</v>
      </c>
      <c r="B12" s="51" t="s">
        <v>45</v>
      </c>
      <c r="C12" s="57">
        <v>3.6</v>
      </c>
      <c r="D12" s="52">
        <v>139761</v>
      </c>
      <c r="E12" s="57">
        <v>5.5</v>
      </c>
      <c r="F12" s="52">
        <v>145817</v>
      </c>
      <c r="G12" s="57">
        <v>5.7</v>
      </c>
      <c r="H12" s="52">
        <v>155269</v>
      </c>
      <c r="I12" s="57">
        <v>6</v>
      </c>
      <c r="J12" s="52">
        <v>163761</v>
      </c>
      <c r="K12" s="57">
        <v>6.3</v>
      </c>
      <c r="L12" s="52">
        <v>178466</v>
      </c>
      <c r="M12" s="57">
        <v>6.9</v>
      </c>
      <c r="N12" s="53">
        <v>180597</v>
      </c>
      <c r="O12" s="61">
        <v>7</v>
      </c>
      <c r="P12" s="53">
        <v>182327</v>
      </c>
      <c r="Q12" s="61">
        <v>7</v>
      </c>
      <c r="R12" s="53">
        <v>184180</v>
      </c>
      <c r="S12" s="61">
        <v>7.1</v>
      </c>
      <c r="T12" s="52">
        <v>184441</v>
      </c>
      <c r="U12" s="57">
        <v>7.1</v>
      </c>
      <c r="V12" s="52">
        <v>185044.22</v>
      </c>
      <c r="W12" s="57">
        <v>7.1</v>
      </c>
      <c r="X12" s="52">
        <v>186718.46</v>
      </c>
      <c r="Y12" s="57">
        <v>7.18</v>
      </c>
      <c r="Z12" s="52" t="s">
        <v>285</v>
      </c>
      <c r="AA12" s="57">
        <v>7.2</v>
      </c>
      <c r="AB12" s="96">
        <v>189842</v>
      </c>
      <c r="AC12" s="82">
        <v>7.3</v>
      </c>
      <c r="AD12" s="96">
        <v>192038</v>
      </c>
      <c r="AE12" s="82">
        <v>7.4</v>
      </c>
      <c r="AF12" s="96">
        <v>195251.54800000001</v>
      </c>
      <c r="AG12" s="82">
        <v>7.4819999999999993</v>
      </c>
      <c r="AH12" s="96">
        <v>198768.37</v>
      </c>
      <c r="AI12" s="82">
        <v>7.6150000000000002</v>
      </c>
      <c r="AJ12" s="96">
        <v>203499.97999999899</v>
      </c>
      <c r="AK12" s="82">
        <v>7.8</v>
      </c>
      <c r="AL12" s="82">
        <v>207485.23000000004</v>
      </c>
      <c r="AM12" s="95">
        <v>7.9443889180405955</v>
      </c>
      <c r="AN12" s="136">
        <v>209780.38</v>
      </c>
      <c r="AO12" s="136">
        <v>7.9939007219566811</v>
      </c>
      <c r="AP12" s="108">
        <v>72.08</v>
      </c>
      <c r="AQ12" s="137"/>
      <c r="AR12" s="120"/>
      <c r="AS12" s="120"/>
    </row>
    <row r="13" spans="1:45" ht="15.75" thickBot="1" x14ac:dyDescent="0.3">
      <c r="A13" s="50" t="s">
        <v>46</v>
      </c>
      <c r="B13" s="51" t="s">
        <v>47</v>
      </c>
      <c r="C13" s="57">
        <v>4.5</v>
      </c>
      <c r="D13" s="52">
        <v>139761</v>
      </c>
      <c r="E13" s="57">
        <v>5.5</v>
      </c>
      <c r="F13" s="51" t="s">
        <v>48</v>
      </c>
      <c r="G13" s="57">
        <v>5.7</v>
      </c>
      <c r="H13" s="51" t="s">
        <v>49</v>
      </c>
      <c r="I13" s="57">
        <v>6</v>
      </c>
      <c r="J13" s="52">
        <v>154791</v>
      </c>
      <c r="K13" s="57">
        <v>6</v>
      </c>
      <c r="L13" s="52">
        <v>189998</v>
      </c>
      <c r="M13" s="57">
        <v>7.3</v>
      </c>
      <c r="N13" s="53">
        <v>194257</v>
      </c>
      <c r="O13" s="61">
        <v>7.5</v>
      </c>
      <c r="P13" s="53">
        <v>198652</v>
      </c>
      <c r="Q13" s="61">
        <v>7.7</v>
      </c>
      <c r="R13" s="53">
        <v>202638</v>
      </c>
      <c r="S13" s="61">
        <v>7.8</v>
      </c>
      <c r="T13" s="53">
        <v>207595</v>
      </c>
      <c r="U13" s="57">
        <v>8</v>
      </c>
      <c r="V13" s="53">
        <v>211835.15</v>
      </c>
      <c r="W13" s="57">
        <v>8.1999999999999993</v>
      </c>
      <c r="X13" s="53">
        <v>215534.61</v>
      </c>
      <c r="Y13" s="57">
        <v>8.2899999999999991</v>
      </c>
      <c r="Z13" s="53">
        <v>218781</v>
      </c>
      <c r="AA13" s="57">
        <v>8.4</v>
      </c>
      <c r="AB13" s="96">
        <v>223611</v>
      </c>
      <c r="AC13" s="82">
        <v>8.6</v>
      </c>
      <c r="AD13" s="96">
        <v>230305</v>
      </c>
      <c r="AE13" s="82">
        <v>8.8000000000000007</v>
      </c>
      <c r="AF13" s="96">
        <v>235754.53200000001</v>
      </c>
      <c r="AG13" s="82">
        <v>9.0340000000000007</v>
      </c>
      <c r="AH13" s="96">
        <v>242313.49</v>
      </c>
      <c r="AI13" s="82">
        <v>9.2829999999999995</v>
      </c>
      <c r="AJ13" s="96">
        <v>251663.27999999901</v>
      </c>
      <c r="AK13" s="82">
        <v>9.6</v>
      </c>
      <c r="AL13" s="82">
        <v>257083.09999999998</v>
      </c>
      <c r="AM13" s="95">
        <v>9.8434386421410416</v>
      </c>
      <c r="AN13" s="136">
        <v>262057.46</v>
      </c>
      <c r="AO13" s="136">
        <v>9.9859735151978182</v>
      </c>
      <c r="AP13" s="108">
        <v>59.77</v>
      </c>
      <c r="AQ13" s="137"/>
      <c r="AR13" s="120"/>
    </row>
    <row r="14" spans="1:45" ht="15.75" thickBot="1" x14ac:dyDescent="0.3">
      <c r="A14" s="14" t="s">
        <v>50</v>
      </c>
      <c r="B14" s="6" t="s">
        <v>51</v>
      </c>
      <c r="C14" s="45" t="s">
        <v>51</v>
      </c>
      <c r="D14" s="5">
        <v>66926</v>
      </c>
      <c r="E14" s="45">
        <v>2.6</v>
      </c>
      <c r="F14" s="5">
        <v>65027</v>
      </c>
      <c r="G14" s="45">
        <v>2.5</v>
      </c>
      <c r="H14" s="5">
        <v>74167</v>
      </c>
      <c r="I14" s="45">
        <v>2.9</v>
      </c>
      <c r="J14" s="5">
        <v>74560</v>
      </c>
      <c r="K14" s="45">
        <v>2.9</v>
      </c>
      <c r="L14" s="5">
        <v>72264</v>
      </c>
      <c r="M14" s="45">
        <v>2.8</v>
      </c>
      <c r="N14" s="16">
        <v>71169</v>
      </c>
      <c r="O14" s="60">
        <v>2.7</v>
      </c>
      <c r="P14" s="16">
        <v>71026</v>
      </c>
      <c r="Q14" s="60">
        <v>2.7</v>
      </c>
      <c r="R14" s="16">
        <v>71628</v>
      </c>
      <c r="S14" s="60">
        <v>2.8</v>
      </c>
      <c r="T14" s="15" t="s">
        <v>52</v>
      </c>
      <c r="U14" s="45">
        <v>2.8</v>
      </c>
      <c r="V14" s="16">
        <v>71795.53</v>
      </c>
      <c r="W14" s="45">
        <v>2.8</v>
      </c>
      <c r="X14" s="16">
        <v>71578.740000000005</v>
      </c>
      <c r="Y14" s="45">
        <v>2.75</v>
      </c>
      <c r="Z14" s="16">
        <v>71783</v>
      </c>
      <c r="AA14" s="45">
        <v>2.8</v>
      </c>
      <c r="AB14" s="96">
        <v>72330</v>
      </c>
      <c r="AC14" s="82">
        <v>2.8</v>
      </c>
      <c r="AD14" s="96">
        <v>72403</v>
      </c>
      <c r="AE14" s="82">
        <v>2.8</v>
      </c>
      <c r="AF14" s="96">
        <v>72744.027000000002</v>
      </c>
      <c r="AG14" s="82">
        <v>2.7879999999999998</v>
      </c>
      <c r="AH14" s="96">
        <v>73315.95</v>
      </c>
      <c r="AI14" s="82">
        <v>2.8090000000000002</v>
      </c>
      <c r="AJ14" s="96">
        <v>74878.58</v>
      </c>
      <c r="AK14" s="82">
        <v>2.9276889651840099</v>
      </c>
      <c r="AL14" s="82">
        <v>76271.570000000007</v>
      </c>
      <c r="AM14" s="95">
        <v>2.9203573452893856</v>
      </c>
      <c r="AN14" s="136">
        <v>77693.890000000014</v>
      </c>
      <c r="AO14" s="136">
        <v>2.9606069135856417</v>
      </c>
      <c r="AP14" s="108">
        <v>46.28</v>
      </c>
      <c r="AQ14" s="137"/>
      <c r="AR14" s="120"/>
    </row>
    <row r="15" spans="1:45" ht="15.75" thickBot="1" x14ac:dyDescent="0.3">
      <c r="A15" s="14" t="s">
        <v>53</v>
      </c>
      <c r="B15" s="6" t="s">
        <v>54</v>
      </c>
      <c r="C15" s="45">
        <v>4.4000000000000004</v>
      </c>
      <c r="D15" s="5">
        <v>167980</v>
      </c>
      <c r="E15" s="45">
        <v>6.5</v>
      </c>
      <c r="F15" s="5">
        <v>166209</v>
      </c>
      <c r="G15" s="45">
        <v>6.5</v>
      </c>
      <c r="H15" s="5">
        <v>167959</v>
      </c>
      <c r="I15" s="45">
        <v>6.5</v>
      </c>
      <c r="J15" s="5">
        <v>183696</v>
      </c>
      <c r="K15" s="45">
        <v>7.1</v>
      </c>
      <c r="L15" s="5">
        <v>209559</v>
      </c>
      <c r="M15" s="45">
        <v>8.1</v>
      </c>
      <c r="N15" s="16">
        <v>211325</v>
      </c>
      <c r="O15" s="60">
        <v>8.1</v>
      </c>
      <c r="P15" s="16">
        <v>213145</v>
      </c>
      <c r="Q15" s="60">
        <v>8.1999999999999993</v>
      </c>
      <c r="R15" s="16">
        <v>215602</v>
      </c>
      <c r="S15" s="60">
        <v>8</v>
      </c>
      <c r="T15" s="5">
        <v>219363</v>
      </c>
      <c r="U15" s="45">
        <v>8.4</v>
      </c>
      <c r="V15" s="5">
        <v>219207.28</v>
      </c>
      <c r="W15" s="45">
        <v>8.5</v>
      </c>
      <c r="X15" s="5">
        <v>221243.31000000003</v>
      </c>
      <c r="Y15" s="45">
        <v>8.52</v>
      </c>
      <c r="Z15" s="5" t="s">
        <v>286</v>
      </c>
      <c r="AA15" s="45">
        <v>8.6</v>
      </c>
      <c r="AB15" s="96">
        <v>225923</v>
      </c>
      <c r="AC15" s="82">
        <v>8.6999999999999993</v>
      </c>
      <c r="AD15" s="96">
        <v>228401</v>
      </c>
      <c r="AE15" s="82">
        <v>8.8000000000000007</v>
      </c>
      <c r="AF15" s="96">
        <v>230855.70799999998</v>
      </c>
      <c r="AG15" s="82">
        <v>8.8460000000000001</v>
      </c>
      <c r="AH15" s="102">
        <v>233402.74000000005</v>
      </c>
      <c r="AI15" s="110">
        <v>8.9242361813361804</v>
      </c>
      <c r="AJ15" s="102">
        <v>239469.43</v>
      </c>
      <c r="AK15" s="110">
        <v>9.1</v>
      </c>
      <c r="AL15" s="110">
        <v>243916.95000000004</v>
      </c>
      <c r="AM15" s="95">
        <v>9.3393207531073994</v>
      </c>
      <c r="AN15" s="136">
        <v>250025.64999999997</v>
      </c>
      <c r="AO15" s="136">
        <v>9.527488814934399</v>
      </c>
      <c r="AP15" s="108">
        <v>60.95</v>
      </c>
      <c r="AQ15" s="137"/>
      <c r="AR15" s="120"/>
    </row>
    <row r="16" spans="1:45" ht="15.75" thickBot="1" x14ac:dyDescent="0.3">
      <c r="A16" s="14" t="s">
        <v>55</v>
      </c>
      <c r="B16" s="6" t="s">
        <v>56</v>
      </c>
      <c r="C16" s="45">
        <v>85.8</v>
      </c>
      <c r="D16" s="5">
        <v>2044856</v>
      </c>
      <c r="E16" s="45">
        <v>79.7</v>
      </c>
      <c r="F16" s="5">
        <v>2039229</v>
      </c>
      <c r="G16" s="45">
        <v>79.2</v>
      </c>
      <c r="H16" s="5">
        <v>2005290</v>
      </c>
      <c r="I16" s="45">
        <v>77.599999999999994</v>
      </c>
      <c r="J16" s="5">
        <v>1975065</v>
      </c>
      <c r="K16" s="45">
        <v>76.5</v>
      </c>
      <c r="L16" s="5">
        <v>1916529</v>
      </c>
      <c r="M16" s="45">
        <v>73.900000000000006</v>
      </c>
      <c r="N16" s="16">
        <v>1909468</v>
      </c>
      <c r="O16" s="60">
        <v>73.599999999999994</v>
      </c>
      <c r="P16" s="16">
        <v>1902088</v>
      </c>
      <c r="Q16" s="60">
        <v>73.2</v>
      </c>
      <c r="R16" s="16">
        <v>1894593</v>
      </c>
      <c r="S16" s="60">
        <v>72.900000000000006</v>
      </c>
      <c r="T16" s="16">
        <v>1886124</v>
      </c>
      <c r="U16" s="45">
        <v>72.5</v>
      </c>
      <c r="V16" s="16">
        <v>1880344.33</v>
      </c>
      <c r="W16" s="45">
        <v>72.3</v>
      </c>
      <c r="X16" s="16">
        <v>1874961.32</v>
      </c>
      <c r="Y16" s="45">
        <v>72.09</v>
      </c>
      <c r="Z16" s="16" t="s">
        <v>287</v>
      </c>
      <c r="AA16" s="45">
        <v>71.900000000000006</v>
      </c>
      <c r="AB16" s="96">
        <v>1862445</v>
      </c>
      <c r="AC16" s="82">
        <v>71.5</v>
      </c>
      <c r="AD16" s="96">
        <v>1852922</v>
      </c>
      <c r="AE16" s="82">
        <v>71</v>
      </c>
      <c r="AF16" s="96">
        <v>1836427.476</v>
      </c>
      <c r="AG16" s="82">
        <v>70.372</v>
      </c>
      <c r="AH16" s="96">
        <v>1817579.59</v>
      </c>
      <c r="AI16" s="82">
        <v>69.625</v>
      </c>
      <c r="AJ16" s="96">
        <v>1788089</v>
      </c>
      <c r="AK16" s="82">
        <v>68.5</v>
      </c>
      <c r="AL16" s="82">
        <v>1768788.6200000003</v>
      </c>
      <c r="AM16" s="95">
        <v>67.725036192139171</v>
      </c>
      <c r="AN16" s="136">
        <v>1753810.1480000005</v>
      </c>
      <c r="AO16" s="136">
        <v>66.830769437409529</v>
      </c>
      <c r="AP16" s="108">
        <v>65.650000000000006</v>
      </c>
      <c r="AQ16" s="137"/>
      <c r="AR16" s="120"/>
    </row>
    <row r="17" spans="1:43" ht="15.75" thickBot="1" x14ac:dyDescent="0.3">
      <c r="A17" s="14" t="s">
        <v>57</v>
      </c>
      <c r="B17" s="6" t="s">
        <v>58</v>
      </c>
      <c r="C17" s="45">
        <v>12.4</v>
      </c>
      <c r="D17" s="5">
        <v>503825</v>
      </c>
      <c r="E17" s="45">
        <v>19.600000000000001</v>
      </c>
      <c r="F17" s="5">
        <v>513041</v>
      </c>
      <c r="G17" s="45">
        <v>20</v>
      </c>
      <c r="H17" s="5">
        <v>536928</v>
      </c>
      <c r="I17" s="45">
        <v>20.8</v>
      </c>
      <c r="J17" s="5">
        <v>576808</v>
      </c>
      <c r="K17" s="45">
        <v>22.3</v>
      </c>
      <c r="L17" s="5">
        <v>650287</v>
      </c>
      <c r="M17" s="45">
        <v>25.1</v>
      </c>
      <c r="N17" s="16">
        <v>657348</v>
      </c>
      <c r="O17" s="60">
        <v>25.3</v>
      </c>
      <c r="P17" s="16">
        <v>665151</v>
      </c>
      <c r="Q17" s="60">
        <v>25.6</v>
      </c>
      <c r="R17" s="16">
        <v>674048</v>
      </c>
      <c r="S17" s="60">
        <v>25.9</v>
      </c>
      <c r="T17" s="16">
        <v>683178</v>
      </c>
      <c r="U17" s="45">
        <v>26.3</v>
      </c>
      <c r="V17" s="56">
        <v>687882.17</v>
      </c>
      <c r="W17" s="57">
        <v>26.5</v>
      </c>
      <c r="X17" s="56">
        <v>695075.12</v>
      </c>
      <c r="Y17" s="57">
        <v>26.72</v>
      </c>
      <c r="Z17" s="56">
        <v>701734</v>
      </c>
      <c r="AA17" s="57">
        <v>27</v>
      </c>
      <c r="AB17" s="96">
        <v>711706</v>
      </c>
      <c r="AC17" s="82">
        <v>27.3</v>
      </c>
      <c r="AD17" s="96">
        <v>723146</v>
      </c>
      <c r="AE17" s="82">
        <v>27.7</v>
      </c>
      <c r="AF17" s="96">
        <v>734605.81400000001</v>
      </c>
      <c r="AG17" s="82">
        <v>28.15</v>
      </c>
      <c r="AH17" s="96">
        <v>747800.55</v>
      </c>
      <c r="AI17" s="82">
        <v>28.651</v>
      </c>
      <c r="AJ17" s="96">
        <v>769511</v>
      </c>
      <c r="AK17" s="82">
        <v>29.4</v>
      </c>
      <c r="AL17" s="82">
        <v>784756.85000000009</v>
      </c>
      <c r="AM17" s="95">
        <v>30.047505658578427</v>
      </c>
      <c r="AN17" s="136">
        <v>799557.37999999989</v>
      </c>
      <c r="AO17" s="136">
        <v>30.467969965674541</v>
      </c>
      <c r="AP17" s="108">
        <v>62.09</v>
      </c>
      <c r="AQ17" s="137"/>
    </row>
    <row r="18" spans="1:43" ht="15.75" thickBot="1" x14ac:dyDescent="0.3">
      <c r="A18" s="21" t="s">
        <v>137</v>
      </c>
      <c r="B18" s="46" t="s">
        <v>60</v>
      </c>
      <c r="C18" s="59">
        <v>98.3</v>
      </c>
      <c r="D18" s="46" t="s">
        <v>61</v>
      </c>
      <c r="E18" s="59">
        <v>99.3</v>
      </c>
      <c r="F18" s="46" t="s">
        <v>62</v>
      </c>
      <c r="G18" s="59">
        <v>99.2</v>
      </c>
      <c r="H18" s="46" t="s">
        <v>63</v>
      </c>
      <c r="I18" s="59">
        <v>98.4</v>
      </c>
      <c r="J18" s="46" t="s">
        <v>64</v>
      </c>
      <c r="K18" s="59">
        <v>98.8</v>
      </c>
      <c r="L18" s="48">
        <v>2566816</v>
      </c>
      <c r="M18" s="59">
        <v>98.9</v>
      </c>
      <c r="N18" s="49">
        <v>2566816</v>
      </c>
      <c r="O18" s="63">
        <v>98.9</v>
      </c>
      <c r="P18" s="49">
        <v>2567239</v>
      </c>
      <c r="Q18" s="63">
        <v>98.9</v>
      </c>
      <c r="R18" s="49">
        <v>2568641</v>
      </c>
      <c r="S18" s="63">
        <v>98.8</v>
      </c>
      <c r="T18" s="49">
        <v>2569302</v>
      </c>
      <c r="U18" s="59">
        <v>98.7</v>
      </c>
      <c r="V18" s="56">
        <v>2568226.5</v>
      </c>
      <c r="W18" s="58">
        <v>98.8</v>
      </c>
      <c r="X18" s="56">
        <v>2570036.44</v>
      </c>
      <c r="Y18" s="58">
        <v>98.81</v>
      </c>
      <c r="Z18" s="56" t="s">
        <v>288</v>
      </c>
      <c r="AA18" s="58">
        <v>98.8</v>
      </c>
      <c r="AB18" s="96">
        <v>2574151</v>
      </c>
      <c r="AC18" s="82">
        <v>98.8</v>
      </c>
      <c r="AD18" s="96">
        <v>2576068</v>
      </c>
      <c r="AE18" s="82">
        <v>98.8</v>
      </c>
      <c r="AF18" s="96">
        <v>2571033.29</v>
      </c>
      <c r="AG18" s="82">
        <v>98.522000000000006</v>
      </c>
      <c r="AH18" s="96">
        <v>2565380.14</v>
      </c>
      <c r="AI18" s="82">
        <v>98.276209528278287</v>
      </c>
      <c r="AJ18" s="96">
        <v>2557600</v>
      </c>
      <c r="AK18" s="82">
        <v>97.9</v>
      </c>
      <c r="AL18" s="82">
        <v>2553545.4700000007</v>
      </c>
      <c r="AM18" s="95">
        <v>97.772541850717602</v>
      </c>
      <c r="AN18" s="136">
        <v>2553367.5280000004</v>
      </c>
      <c r="AO18" s="136">
        <v>97.299436743718175</v>
      </c>
      <c r="AP18" s="108">
        <v>64.53</v>
      </c>
      <c r="AQ18" s="137"/>
    </row>
    <row r="19" spans="1:43" x14ac:dyDescent="0.25">
      <c r="A19" s="139" t="s">
        <v>274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44"/>
      <c r="W19" s="44"/>
      <c r="AJ19" s="120"/>
      <c r="AK19" s="133"/>
      <c r="AL19" s="120"/>
    </row>
    <row r="20" spans="1:43" x14ac:dyDescent="0.25">
      <c r="A20" s="42" t="s">
        <v>333</v>
      </c>
      <c r="L20" s="120"/>
      <c r="AJ20" s="86"/>
      <c r="AL20" s="133"/>
    </row>
    <row r="21" spans="1:43" x14ac:dyDescent="0.25">
      <c r="A21" s="43"/>
      <c r="L21" s="120"/>
      <c r="AH21" s="86"/>
      <c r="AI21" s="86"/>
      <c r="AL21" s="120"/>
    </row>
    <row r="22" spans="1:43" x14ac:dyDescent="0.25">
      <c r="L22" s="120"/>
      <c r="AH22" s="86"/>
      <c r="AL22" s="120"/>
    </row>
    <row r="23" spans="1:43" x14ac:dyDescent="0.25">
      <c r="L23" s="120"/>
      <c r="AH23" s="86"/>
    </row>
    <row r="24" spans="1:43" x14ac:dyDescent="0.25">
      <c r="L24" s="120"/>
      <c r="S24" s="86"/>
    </row>
    <row r="25" spans="1:43" x14ac:dyDescent="0.25">
      <c r="L25" s="120"/>
    </row>
    <row r="26" spans="1:43" x14ac:dyDescent="0.25">
      <c r="L26" s="120"/>
    </row>
    <row r="27" spans="1:43" x14ac:dyDescent="0.25">
      <c r="T27" s="86"/>
    </row>
  </sheetData>
  <mergeCells count="26">
    <mergeCell ref="A19:U19"/>
    <mergeCell ref="Z3:AA3"/>
    <mergeCell ref="AB3:AC3"/>
    <mergeCell ref="AD3:AE3"/>
    <mergeCell ref="AF3:AG3"/>
    <mergeCell ref="N3:O3"/>
    <mergeCell ref="P3:Q3"/>
    <mergeCell ref="R3:S3"/>
    <mergeCell ref="T3:U3"/>
    <mergeCell ref="V3:W3"/>
    <mergeCell ref="X3:Y3"/>
    <mergeCell ref="B4:AO4"/>
    <mergeCell ref="AN3:AO3"/>
    <mergeCell ref="A1:U1"/>
    <mergeCell ref="A2:A5"/>
    <mergeCell ref="AP2:AP5"/>
    <mergeCell ref="B3:C3"/>
    <mergeCell ref="D3:E3"/>
    <mergeCell ref="F3:G3"/>
    <mergeCell ref="H3:I3"/>
    <mergeCell ref="J3:K3"/>
    <mergeCell ref="L3:M3"/>
    <mergeCell ref="AH3:AI3"/>
    <mergeCell ref="AJ3:AK3"/>
    <mergeCell ref="AL3:AM3"/>
    <mergeCell ref="B2:AO2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24"/>
  <sheetViews>
    <sheetView tabSelected="1" zoomScaleNormal="100" workbookViewId="0">
      <selection activeCell="D15" sqref="D15"/>
    </sheetView>
  </sheetViews>
  <sheetFormatPr defaultRowHeight="15" x14ac:dyDescent="0.25"/>
  <cols>
    <col min="1" max="21" width="9.7109375" customWidth="1"/>
  </cols>
  <sheetData>
    <row r="1" spans="1:25" ht="15.75" thickBot="1" x14ac:dyDescent="0.3">
      <c r="A1" s="1" t="s">
        <v>342</v>
      </c>
    </row>
    <row r="2" spans="1:25" ht="15.75" thickBot="1" x14ac:dyDescent="0.3">
      <c r="A2" s="226" t="s">
        <v>252</v>
      </c>
      <c r="B2" s="125">
        <v>1970</v>
      </c>
      <c r="C2" s="125">
        <v>1980</v>
      </c>
      <c r="D2" s="125">
        <v>1990</v>
      </c>
      <c r="E2" s="125">
        <v>2000</v>
      </c>
      <c r="F2" s="125">
        <v>2005</v>
      </c>
      <c r="G2" s="125">
        <v>2006</v>
      </c>
      <c r="H2" s="125">
        <v>2007</v>
      </c>
      <c r="I2" s="125">
        <v>2008</v>
      </c>
      <c r="J2" s="125">
        <v>2009</v>
      </c>
      <c r="K2" s="125">
        <v>2010</v>
      </c>
      <c r="L2" s="125">
        <v>2011</v>
      </c>
      <c r="M2" s="125">
        <v>2012</v>
      </c>
      <c r="N2" s="125">
        <v>2013</v>
      </c>
      <c r="O2" s="125">
        <v>2014</v>
      </c>
      <c r="P2" s="125">
        <v>2015</v>
      </c>
      <c r="Q2" s="125">
        <v>2016</v>
      </c>
      <c r="R2" s="125">
        <v>2017</v>
      </c>
      <c r="S2" s="125">
        <v>2018</v>
      </c>
      <c r="T2" s="125">
        <v>2019</v>
      </c>
      <c r="U2" s="125">
        <v>2020</v>
      </c>
      <c r="V2" s="125">
        <v>2021</v>
      </c>
      <c r="W2" s="125">
        <v>2022</v>
      </c>
      <c r="X2" s="125">
        <v>2023</v>
      </c>
      <c r="Y2" s="125">
        <v>2024</v>
      </c>
    </row>
    <row r="3" spans="1:25" ht="15.75" thickBot="1" x14ac:dyDescent="0.3">
      <c r="A3" s="227"/>
      <c r="B3" s="228" t="s">
        <v>253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52"/>
      <c r="X3" s="152"/>
      <c r="Y3" s="153"/>
    </row>
    <row r="4" spans="1:25" ht="15.75" thickBot="1" x14ac:dyDescent="0.3">
      <c r="A4" s="75" t="s">
        <v>254</v>
      </c>
      <c r="B4" s="132">
        <v>16937</v>
      </c>
      <c r="C4" s="132">
        <v>17610</v>
      </c>
      <c r="D4" s="132">
        <v>20597</v>
      </c>
      <c r="E4" s="132">
        <v>24373</v>
      </c>
      <c r="F4" s="132">
        <v>27378</v>
      </c>
      <c r="G4" s="132">
        <v>28550</v>
      </c>
      <c r="H4" s="132">
        <v>27812</v>
      </c>
      <c r="I4" s="132">
        <v>28977</v>
      </c>
      <c r="J4" s="132">
        <v>29266</v>
      </c>
      <c r="K4" s="132">
        <v>29895</v>
      </c>
      <c r="L4" s="132">
        <v>30829</v>
      </c>
      <c r="M4" s="132">
        <v>30838</v>
      </c>
      <c r="N4" s="132">
        <v>31818</v>
      </c>
      <c r="O4" s="132">
        <v>26618</v>
      </c>
      <c r="P4" s="132">
        <v>27666</v>
      </c>
      <c r="Q4" s="132">
        <v>28223</v>
      </c>
      <c r="R4" s="132">
        <v>29495</v>
      </c>
      <c r="S4" s="132">
        <v>29789</v>
      </c>
      <c r="T4" s="132">
        <v>30289</v>
      </c>
      <c r="U4" s="132">
        <v>29773</v>
      </c>
      <c r="V4" s="132">
        <v>31039</v>
      </c>
      <c r="W4" s="132">
        <v>31916</v>
      </c>
      <c r="X4" s="132">
        <v>31784</v>
      </c>
      <c r="Y4" s="132">
        <v>32839</v>
      </c>
    </row>
    <row r="5" spans="1:25" ht="15.75" thickBot="1" x14ac:dyDescent="0.3">
      <c r="A5" s="75" t="s">
        <v>275</v>
      </c>
      <c r="B5" s="132">
        <v>794</v>
      </c>
      <c r="C5" s="132">
        <v>1620</v>
      </c>
      <c r="D5" s="132">
        <v>2393</v>
      </c>
      <c r="E5" s="132">
        <v>5077</v>
      </c>
      <c r="F5" s="132">
        <v>6382</v>
      </c>
      <c r="G5" s="132">
        <v>6790</v>
      </c>
      <c r="H5" s="132">
        <v>7192</v>
      </c>
      <c r="I5" s="132">
        <v>7637</v>
      </c>
      <c r="J5" s="132">
        <v>8240</v>
      </c>
      <c r="K5" s="132">
        <v>9031</v>
      </c>
      <c r="L5" s="132">
        <v>9715</v>
      </c>
      <c r="M5" s="132">
        <v>9680</v>
      </c>
      <c r="N5" s="132">
        <v>10424</v>
      </c>
      <c r="O5" s="132">
        <v>10437</v>
      </c>
      <c r="P5" s="132">
        <v>9761</v>
      </c>
      <c r="Q5" s="132">
        <v>10069</v>
      </c>
      <c r="R5" s="132">
        <v>10783</v>
      </c>
      <c r="S5" s="132">
        <v>12349</v>
      </c>
      <c r="T5" s="132">
        <v>12984</v>
      </c>
      <c r="U5" s="132">
        <v>12381</v>
      </c>
      <c r="V5" s="132">
        <v>13200</v>
      </c>
      <c r="W5" s="132">
        <v>13602</v>
      </c>
      <c r="X5" s="132">
        <v>13450</v>
      </c>
      <c r="Y5" s="132">
        <v>14605</v>
      </c>
    </row>
    <row r="6" spans="1:25" ht="15.75" thickBot="1" x14ac:dyDescent="0.3">
      <c r="A6" s="75" t="s">
        <v>255</v>
      </c>
      <c r="B6" s="132">
        <v>5237</v>
      </c>
      <c r="C6" s="132">
        <v>6394</v>
      </c>
      <c r="D6" s="132">
        <v>12123</v>
      </c>
      <c r="E6" s="132">
        <v>17532</v>
      </c>
      <c r="F6" s="132">
        <v>20667</v>
      </c>
      <c r="G6" s="132">
        <v>21676</v>
      </c>
      <c r="H6" s="132">
        <v>22494</v>
      </c>
      <c r="I6" s="132">
        <v>23964</v>
      </c>
      <c r="J6" s="132">
        <v>25067</v>
      </c>
      <c r="K6" s="132">
        <v>25701</v>
      </c>
      <c r="L6" s="132">
        <v>26415</v>
      </c>
      <c r="M6" s="132">
        <v>26611</v>
      </c>
      <c r="N6" s="132">
        <v>27745</v>
      </c>
      <c r="O6" s="132">
        <v>27774</v>
      </c>
      <c r="P6" s="132">
        <v>28598</v>
      </c>
      <c r="Q6" s="132">
        <v>31099</v>
      </c>
      <c r="R6" s="132">
        <v>32880</v>
      </c>
      <c r="S6" s="132">
        <v>33734</v>
      </c>
      <c r="T6" s="132">
        <v>34950</v>
      </c>
      <c r="U6" s="132">
        <v>37799</v>
      </c>
      <c r="V6" s="132">
        <v>39058</v>
      </c>
      <c r="W6" s="132">
        <v>41663</v>
      </c>
      <c r="X6" s="132">
        <v>42452</v>
      </c>
      <c r="Y6" s="132">
        <v>46914</v>
      </c>
    </row>
    <row r="7" spans="1:25" ht="15.75" thickBot="1" x14ac:dyDescent="0.3">
      <c r="A7" s="75" t="s">
        <v>256</v>
      </c>
      <c r="B7" s="132">
        <v>6904</v>
      </c>
      <c r="C7" s="132">
        <v>12040</v>
      </c>
      <c r="D7" s="132">
        <v>16940</v>
      </c>
      <c r="E7" s="132">
        <v>16812</v>
      </c>
      <c r="F7" s="132">
        <v>17026</v>
      </c>
      <c r="G7" s="132">
        <v>18274</v>
      </c>
      <c r="H7" s="132">
        <v>18689</v>
      </c>
      <c r="I7" s="132">
        <v>20510</v>
      </c>
      <c r="J7" s="132">
        <v>20182</v>
      </c>
      <c r="K7" s="132">
        <v>20738</v>
      </c>
      <c r="L7" s="132">
        <v>21185</v>
      </c>
      <c r="M7" s="132">
        <v>21294</v>
      </c>
      <c r="N7" s="132">
        <v>21318</v>
      </c>
      <c r="O7" s="132">
        <v>19435</v>
      </c>
      <c r="P7" s="132">
        <v>20076</v>
      </c>
      <c r="Q7" s="132">
        <v>20471</v>
      </c>
      <c r="R7" s="132">
        <v>21143</v>
      </c>
      <c r="S7" s="132">
        <v>21707</v>
      </c>
      <c r="T7" s="132">
        <v>21663</v>
      </c>
      <c r="U7" s="132">
        <v>20949</v>
      </c>
      <c r="V7" s="132">
        <v>22138</v>
      </c>
      <c r="W7" s="132">
        <v>22730</v>
      </c>
      <c r="X7" s="132">
        <v>22029</v>
      </c>
      <c r="Y7" s="132">
        <v>23067</v>
      </c>
    </row>
    <row r="8" spans="1:25" ht="15.75" thickBot="1" x14ac:dyDescent="0.3">
      <c r="A8" s="75" t="s">
        <v>257</v>
      </c>
      <c r="B8" s="132">
        <v>197397</v>
      </c>
      <c r="C8" s="132">
        <v>227548</v>
      </c>
      <c r="D8" s="132">
        <v>236930</v>
      </c>
      <c r="E8" s="132">
        <v>263609</v>
      </c>
      <c r="F8" s="132">
        <v>302988</v>
      </c>
      <c r="G8" s="132">
        <v>302694</v>
      </c>
      <c r="H8" s="132">
        <v>296509</v>
      </c>
      <c r="I8" s="132">
        <v>310920</v>
      </c>
      <c r="J8" s="132">
        <v>318252</v>
      </c>
      <c r="K8" s="132">
        <v>318271</v>
      </c>
      <c r="L8" s="132">
        <v>312262</v>
      </c>
      <c r="M8" s="132">
        <v>302206</v>
      </c>
      <c r="N8" s="132">
        <v>305052</v>
      </c>
      <c r="O8" s="132">
        <v>290661</v>
      </c>
      <c r="P8" s="132">
        <v>288656</v>
      </c>
      <c r="Q8" s="132">
        <v>291241</v>
      </c>
      <c r="R8" s="132">
        <v>294952</v>
      </c>
      <c r="S8" s="132">
        <v>298852</v>
      </c>
      <c r="T8" s="132">
        <v>293283</v>
      </c>
      <c r="U8" s="132">
        <v>291070</v>
      </c>
      <c r="V8" s="132">
        <v>292311</v>
      </c>
      <c r="W8" s="132">
        <v>293565</v>
      </c>
      <c r="X8" s="132">
        <v>295327</v>
      </c>
      <c r="Y8" s="132">
        <v>298635</v>
      </c>
    </row>
    <row r="9" spans="1:25" ht="15.75" thickBot="1" x14ac:dyDescent="0.3">
      <c r="A9" s="75" t="s">
        <v>258</v>
      </c>
      <c r="B9" s="132">
        <v>2859</v>
      </c>
      <c r="C9" s="132">
        <v>12038</v>
      </c>
      <c r="D9" s="132">
        <v>31477</v>
      </c>
      <c r="E9" s="132">
        <v>42831</v>
      </c>
      <c r="F9" s="132">
        <v>49909</v>
      </c>
      <c r="G9" s="132">
        <v>46699</v>
      </c>
      <c r="H9" s="132">
        <v>48084</v>
      </c>
      <c r="I9" s="132">
        <v>56986</v>
      </c>
      <c r="J9" s="132">
        <v>57770</v>
      </c>
      <c r="K9" s="132">
        <v>57880</v>
      </c>
      <c r="L9" s="132">
        <v>60389</v>
      </c>
      <c r="M9" s="132">
        <v>59295</v>
      </c>
      <c r="N9" s="132">
        <v>64848</v>
      </c>
      <c r="O9" s="132">
        <v>59175</v>
      </c>
      <c r="P9" s="132">
        <v>59517</v>
      </c>
      <c r="Q9" s="132">
        <v>60966</v>
      </c>
      <c r="R9" s="132">
        <v>62134</v>
      </c>
      <c r="S9" s="132">
        <v>58746</v>
      </c>
      <c r="T9" s="132">
        <v>54456</v>
      </c>
      <c r="U9" s="132">
        <v>60863</v>
      </c>
      <c r="V9" s="132">
        <v>59086</v>
      </c>
      <c r="W9" s="132">
        <v>62676</v>
      </c>
      <c r="X9" s="132">
        <v>61915</v>
      </c>
      <c r="Y9" s="132">
        <v>67462</v>
      </c>
    </row>
    <row r="10" spans="1:25" ht="15.75" thickBot="1" x14ac:dyDescent="0.3">
      <c r="A10" s="75" t="s">
        <v>259</v>
      </c>
      <c r="B10" s="132">
        <v>982748</v>
      </c>
      <c r="C10" s="132">
        <v>652657</v>
      </c>
      <c r="D10" s="132">
        <v>498805</v>
      </c>
      <c r="E10" s="132">
        <v>365481</v>
      </c>
      <c r="F10" s="132">
        <v>311700</v>
      </c>
      <c r="G10" s="132">
        <v>329375</v>
      </c>
      <c r="H10" s="132">
        <v>305122</v>
      </c>
      <c r="I10" s="132">
        <v>326909</v>
      </c>
      <c r="J10" s="132">
        <v>328698</v>
      </c>
      <c r="K10" s="132">
        <v>308258</v>
      </c>
      <c r="L10" s="132">
        <v>289400</v>
      </c>
      <c r="M10" s="132">
        <v>268898</v>
      </c>
      <c r="N10" s="132">
        <v>268118</v>
      </c>
      <c r="O10" s="132">
        <v>239705</v>
      </c>
      <c r="P10" s="132">
        <v>240484</v>
      </c>
      <c r="Q10" s="132">
        <v>240045</v>
      </c>
      <c r="R10" s="132">
        <v>242751</v>
      </c>
      <c r="S10" s="132">
        <v>229545</v>
      </c>
      <c r="T10" s="132">
        <v>238310</v>
      </c>
      <c r="U10" s="132">
        <v>250949</v>
      </c>
      <c r="V10" s="132">
        <v>256197</v>
      </c>
      <c r="W10" s="132">
        <v>249156</v>
      </c>
      <c r="X10" s="132">
        <v>252836</v>
      </c>
      <c r="Y10" s="132">
        <v>256692</v>
      </c>
    </row>
    <row r="11" spans="1:25" ht="15.75" thickBot="1" x14ac:dyDescent="0.3">
      <c r="A11" s="75" t="s">
        <v>260</v>
      </c>
      <c r="B11" s="132">
        <v>855470</v>
      </c>
      <c r="C11" s="132">
        <v>164807</v>
      </c>
      <c r="D11" s="132">
        <v>60727</v>
      </c>
      <c r="E11" s="132">
        <v>52154</v>
      </c>
      <c r="F11" s="132">
        <v>72076</v>
      </c>
      <c r="G11" s="132">
        <v>82940</v>
      </c>
      <c r="H11" s="132">
        <v>63599</v>
      </c>
      <c r="I11" s="132">
        <v>73629</v>
      </c>
      <c r="J11" s="132">
        <v>73931</v>
      </c>
      <c r="K11" s="132">
        <v>63931</v>
      </c>
      <c r="L11" s="132">
        <v>47746</v>
      </c>
      <c r="M11" s="132">
        <v>39706</v>
      </c>
      <c r="N11" s="132">
        <v>40208</v>
      </c>
      <c r="O11" s="132">
        <v>31601</v>
      </c>
      <c r="P11" s="132">
        <v>30030</v>
      </c>
      <c r="Q11" s="132">
        <v>31237</v>
      </c>
      <c r="R11" s="132">
        <v>31850</v>
      </c>
      <c r="S11" s="132">
        <v>28729</v>
      </c>
      <c r="T11" s="132">
        <v>31289</v>
      </c>
      <c r="U11" s="132">
        <v>34246</v>
      </c>
      <c r="V11" s="132">
        <v>33855</v>
      </c>
      <c r="W11" s="132">
        <v>30749</v>
      </c>
      <c r="X11" s="132">
        <v>30396</v>
      </c>
      <c r="Y11" s="132">
        <v>32839</v>
      </c>
    </row>
    <row r="12" spans="1:25" ht="15.75" thickBot="1" x14ac:dyDescent="0.3">
      <c r="A12" s="75" t="s">
        <v>261</v>
      </c>
      <c r="B12" s="135">
        <v>1015725</v>
      </c>
      <c r="C12" s="135">
        <v>645072</v>
      </c>
      <c r="D12" s="135">
        <v>387075</v>
      </c>
      <c r="E12" s="135">
        <v>261536</v>
      </c>
      <c r="F12" s="135">
        <v>260411</v>
      </c>
      <c r="G12" s="135">
        <v>280674</v>
      </c>
      <c r="H12" s="135">
        <v>260536</v>
      </c>
      <c r="I12" s="135">
        <v>283700</v>
      </c>
      <c r="J12" s="135">
        <v>272608</v>
      </c>
      <c r="K12" s="135">
        <v>245123</v>
      </c>
      <c r="L12" s="135">
        <v>224814</v>
      </c>
      <c r="M12" s="135">
        <v>210700</v>
      </c>
      <c r="N12" s="135">
        <v>208885</v>
      </c>
      <c r="O12" s="135">
        <v>185826</v>
      </c>
      <c r="P12" s="135">
        <v>189338</v>
      </c>
      <c r="Q12" s="135">
        <v>186407</v>
      </c>
      <c r="R12" s="135">
        <v>185361</v>
      </c>
      <c r="S12" s="135">
        <v>179522</v>
      </c>
      <c r="T12" s="135">
        <v>176238</v>
      </c>
      <c r="U12" s="135">
        <v>180756</v>
      </c>
      <c r="V12" s="135">
        <v>184316</v>
      </c>
      <c r="W12" s="135">
        <v>171976</v>
      </c>
      <c r="X12" s="135">
        <v>163414</v>
      </c>
      <c r="Y12" s="135">
        <v>167854</v>
      </c>
    </row>
    <row r="13" spans="1:25" ht="15.75" thickBot="1" x14ac:dyDescent="0.3">
      <c r="A13" s="75" t="s">
        <v>114</v>
      </c>
      <c r="B13" s="228" t="s">
        <v>262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52"/>
      <c r="X13" s="152"/>
      <c r="Y13" s="153"/>
    </row>
    <row r="14" spans="1:25" ht="15.75" thickBot="1" x14ac:dyDescent="0.3">
      <c r="A14" s="75" t="s">
        <v>254</v>
      </c>
      <c r="B14" s="132">
        <v>7529</v>
      </c>
      <c r="C14" s="132">
        <v>10881</v>
      </c>
      <c r="D14" s="132">
        <v>20849</v>
      </c>
      <c r="E14" s="132">
        <v>18937</v>
      </c>
      <c r="F14" s="132">
        <v>20638</v>
      </c>
      <c r="G14" s="132">
        <v>16853</v>
      </c>
      <c r="H14" s="132">
        <v>20207</v>
      </c>
      <c r="I14" s="132">
        <v>21399</v>
      </c>
      <c r="J14" s="132">
        <v>21511</v>
      </c>
      <c r="K14" s="132">
        <v>21811</v>
      </c>
      <c r="L14" s="132">
        <v>20958</v>
      </c>
      <c r="M14" s="132">
        <v>23092</v>
      </c>
      <c r="N14" s="132">
        <v>23578</v>
      </c>
      <c r="O14" s="132">
        <v>23361</v>
      </c>
      <c r="P14" s="132">
        <v>23978</v>
      </c>
      <c r="Q14" s="132">
        <v>26152</v>
      </c>
      <c r="R14" s="132">
        <v>27878</v>
      </c>
      <c r="S14" s="132">
        <v>28287</v>
      </c>
      <c r="T14" s="132">
        <v>29017</v>
      </c>
      <c r="U14" s="132">
        <v>29842</v>
      </c>
      <c r="V14" s="132">
        <v>30792</v>
      </c>
      <c r="W14" s="132">
        <v>32884</v>
      </c>
      <c r="X14" s="132">
        <v>35779</v>
      </c>
      <c r="Y14" s="132">
        <v>35001</v>
      </c>
    </row>
    <row r="15" spans="1:25" ht="15.75" thickBot="1" x14ac:dyDescent="0.3">
      <c r="A15" s="75" t="s">
        <v>275</v>
      </c>
      <c r="B15" s="132">
        <v>455</v>
      </c>
      <c r="C15" s="132">
        <v>981</v>
      </c>
      <c r="D15" s="132">
        <v>3156</v>
      </c>
      <c r="E15" s="132">
        <v>5860</v>
      </c>
      <c r="F15" s="132">
        <v>6976</v>
      </c>
      <c r="G15" s="132">
        <v>6705</v>
      </c>
      <c r="H15" s="132">
        <v>7939</v>
      </c>
      <c r="I15" s="132">
        <v>9081</v>
      </c>
      <c r="J15" s="132">
        <v>9526</v>
      </c>
      <c r="K15" s="132">
        <v>11019</v>
      </c>
      <c r="L15" s="132">
        <v>10878</v>
      </c>
      <c r="M15" s="132">
        <v>12524</v>
      </c>
      <c r="N15" s="132">
        <v>12839</v>
      </c>
      <c r="O15" s="132">
        <v>14018</v>
      </c>
      <c r="P15" s="132">
        <v>14541</v>
      </c>
      <c r="Q15" s="132">
        <v>16144</v>
      </c>
      <c r="R15" s="132">
        <v>17106</v>
      </c>
      <c r="S15" s="132">
        <v>18368</v>
      </c>
      <c r="T15" s="132">
        <v>17535</v>
      </c>
      <c r="U15" s="132">
        <v>19382</v>
      </c>
      <c r="V15" s="132">
        <v>18510</v>
      </c>
      <c r="W15" s="132">
        <v>19720</v>
      </c>
      <c r="X15" s="132">
        <v>22829</v>
      </c>
      <c r="Y15" s="132">
        <v>22450</v>
      </c>
    </row>
    <row r="16" spans="1:25" ht="15.75" thickBot="1" x14ac:dyDescent="0.3">
      <c r="A16" s="75" t="s">
        <v>255</v>
      </c>
      <c r="B16" s="132">
        <v>1620</v>
      </c>
      <c r="C16" s="132">
        <v>1877</v>
      </c>
      <c r="D16" s="132">
        <v>5044</v>
      </c>
      <c r="E16" s="132">
        <v>9413</v>
      </c>
      <c r="F16" s="132">
        <v>10049</v>
      </c>
      <c r="G16" s="132">
        <v>9760</v>
      </c>
      <c r="H16" s="132">
        <v>11103</v>
      </c>
      <c r="I16" s="132">
        <v>13064</v>
      </c>
      <c r="J16" s="132">
        <v>13093</v>
      </c>
      <c r="K16" s="132">
        <v>14116</v>
      </c>
      <c r="L16" s="132">
        <v>13131</v>
      </c>
      <c r="M16" s="132">
        <v>14591</v>
      </c>
      <c r="N16" s="132">
        <v>16404</v>
      </c>
      <c r="O16" s="132">
        <v>16761</v>
      </c>
      <c r="P16" s="132">
        <v>18968</v>
      </c>
      <c r="Q16" s="132">
        <v>20402</v>
      </c>
      <c r="R16" s="132">
        <v>23069</v>
      </c>
      <c r="S16" s="132">
        <v>23800</v>
      </c>
      <c r="T16" s="132">
        <v>28978</v>
      </c>
      <c r="U16" s="132">
        <v>30982</v>
      </c>
      <c r="V16" s="132">
        <v>33250</v>
      </c>
      <c r="W16" s="132">
        <v>38653</v>
      </c>
      <c r="X16" s="132">
        <v>45335</v>
      </c>
      <c r="Y16" s="132">
        <v>50245</v>
      </c>
    </row>
    <row r="17" spans="1:25" ht="15.75" thickBot="1" x14ac:dyDescent="0.3">
      <c r="A17" s="75" t="s">
        <v>256</v>
      </c>
      <c r="B17" s="132">
        <v>1266</v>
      </c>
      <c r="C17" s="132">
        <v>2759</v>
      </c>
      <c r="D17" s="132">
        <v>7580</v>
      </c>
      <c r="E17" s="132">
        <v>7786</v>
      </c>
      <c r="F17" s="132">
        <v>6870</v>
      </c>
      <c r="G17" s="132">
        <v>6624</v>
      </c>
      <c r="H17" s="132">
        <v>8018</v>
      </c>
      <c r="I17" s="132">
        <v>9019</v>
      </c>
      <c r="J17" s="132">
        <v>8764</v>
      </c>
      <c r="K17" s="132">
        <v>9083</v>
      </c>
      <c r="L17" s="132">
        <v>8146</v>
      </c>
      <c r="M17" s="132">
        <v>9112</v>
      </c>
      <c r="N17" s="132">
        <v>9222</v>
      </c>
      <c r="O17" s="132">
        <v>9059</v>
      </c>
      <c r="P17" s="132">
        <v>9495</v>
      </c>
      <c r="Q17" s="132">
        <v>9506</v>
      </c>
      <c r="R17" s="132">
        <v>9400</v>
      </c>
      <c r="S17" s="132">
        <v>9531</v>
      </c>
      <c r="T17" s="132">
        <v>10105</v>
      </c>
      <c r="U17" s="132">
        <v>10580</v>
      </c>
      <c r="V17" s="132">
        <v>10019</v>
      </c>
      <c r="W17" s="132">
        <v>10245</v>
      </c>
      <c r="X17" s="132">
        <v>11033</v>
      </c>
      <c r="Y17" s="132">
        <v>11009</v>
      </c>
    </row>
    <row r="18" spans="1:25" ht="15.75" thickBot="1" x14ac:dyDescent="0.3">
      <c r="A18" s="75" t="s">
        <v>257</v>
      </c>
      <c r="B18" s="132">
        <v>57137</v>
      </c>
      <c r="C18" s="132">
        <v>84846</v>
      </c>
      <c r="D18" s="132">
        <v>86757</v>
      </c>
      <c r="E18" s="132">
        <v>113204</v>
      </c>
      <c r="F18" s="132">
        <v>124284</v>
      </c>
      <c r="G18" s="132">
        <v>99066</v>
      </c>
      <c r="H18" s="132">
        <v>108967</v>
      </c>
      <c r="I18" s="132">
        <v>127211</v>
      </c>
      <c r="J18" s="132">
        <v>131873</v>
      </c>
      <c r="K18" s="132">
        <v>120174</v>
      </c>
      <c r="L18" s="132">
        <v>113913</v>
      </c>
      <c r="M18" s="132">
        <v>108591</v>
      </c>
      <c r="N18" s="132">
        <v>105680</v>
      </c>
      <c r="O18" s="132">
        <v>100348</v>
      </c>
      <c r="P18" s="132">
        <v>99828</v>
      </c>
      <c r="Q18" s="132">
        <v>100834</v>
      </c>
      <c r="R18" s="132">
        <v>103455</v>
      </c>
      <c r="S18" s="132">
        <v>102229</v>
      </c>
      <c r="T18" s="132">
        <v>103018</v>
      </c>
      <c r="U18" s="132">
        <v>105570</v>
      </c>
      <c r="V18" s="132">
        <v>107433</v>
      </c>
      <c r="W18" s="132">
        <v>114100</v>
      </c>
      <c r="X18" s="132">
        <v>124897</v>
      </c>
      <c r="Y18" s="132">
        <v>137408</v>
      </c>
    </row>
    <row r="19" spans="1:25" ht="15.75" thickBot="1" x14ac:dyDescent="0.3">
      <c r="A19" s="75" t="s">
        <v>258</v>
      </c>
      <c r="B19" s="132">
        <v>4803</v>
      </c>
      <c r="C19" s="132">
        <v>11773</v>
      </c>
      <c r="D19" s="132">
        <v>55812</v>
      </c>
      <c r="E19" s="132">
        <v>68472</v>
      </c>
      <c r="F19" s="132">
        <v>100557</v>
      </c>
      <c r="G19" s="132">
        <v>59868</v>
      </c>
      <c r="H19" s="132">
        <v>121020</v>
      </c>
      <c r="I19" s="132">
        <v>138723</v>
      </c>
      <c r="J19" s="132">
        <v>121690</v>
      </c>
      <c r="K19" s="132">
        <v>144184</v>
      </c>
      <c r="L19" s="132">
        <v>109383</v>
      </c>
      <c r="M19" s="132">
        <v>185176</v>
      </c>
      <c r="N19" s="132">
        <v>152250</v>
      </c>
      <c r="O19" s="132">
        <v>168974</v>
      </c>
      <c r="P19" s="132">
        <v>185496</v>
      </c>
      <c r="Q19" s="132">
        <v>160139</v>
      </c>
      <c r="R19" s="132">
        <v>229182</v>
      </c>
      <c r="S19" s="132">
        <v>137823</v>
      </c>
      <c r="T19" s="132">
        <v>239818</v>
      </c>
      <c r="U19" s="132">
        <v>160811</v>
      </c>
      <c r="V19" s="132">
        <v>230905</v>
      </c>
      <c r="W19" s="132">
        <v>177877</v>
      </c>
      <c r="X19" s="132">
        <v>258253</v>
      </c>
      <c r="Y19" s="132">
        <v>193554</v>
      </c>
    </row>
    <row r="20" spans="1:25" ht="15.75" thickBot="1" x14ac:dyDescent="0.3">
      <c r="A20" s="75" t="s">
        <v>259</v>
      </c>
      <c r="B20" s="132">
        <v>779446</v>
      </c>
      <c r="C20" s="132">
        <v>225033</v>
      </c>
      <c r="D20" s="132">
        <v>189785</v>
      </c>
      <c r="E20" s="132">
        <v>94118</v>
      </c>
      <c r="F20" s="132">
        <v>91907</v>
      </c>
      <c r="G20" s="132">
        <v>66569</v>
      </c>
      <c r="H20" s="132">
        <v>113436</v>
      </c>
      <c r="I20" s="132">
        <v>104518</v>
      </c>
      <c r="J20" s="132">
        <v>83334</v>
      </c>
      <c r="K20" s="132">
        <v>62483</v>
      </c>
      <c r="L20" s="132">
        <v>47447</v>
      </c>
      <c r="M20" s="132">
        <v>55794</v>
      </c>
      <c r="N20" s="132">
        <v>37513</v>
      </c>
      <c r="O20" s="132">
        <v>39591</v>
      </c>
      <c r="P20" s="132">
        <v>36181</v>
      </c>
      <c r="Q20" s="132">
        <v>32785</v>
      </c>
      <c r="R20" s="132">
        <v>26729</v>
      </c>
      <c r="S20" s="132">
        <v>28941</v>
      </c>
      <c r="T20" s="132">
        <v>43579</v>
      </c>
      <c r="U20" s="132">
        <v>32210</v>
      </c>
      <c r="V20" s="132">
        <v>29009</v>
      </c>
      <c r="W20" s="132">
        <v>33691</v>
      </c>
      <c r="X20" s="132">
        <v>40699</v>
      </c>
      <c r="Y20" s="132">
        <v>36412</v>
      </c>
    </row>
    <row r="21" spans="1:25" ht="15.75" thickBot="1" x14ac:dyDescent="0.3">
      <c r="A21" s="75" t="s">
        <v>260</v>
      </c>
      <c r="B21" s="132">
        <v>21471</v>
      </c>
      <c r="C21" s="132">
        <v>37</v>
      </c>
      <c r="D21" s="132">
        <v>38</v>
      </c>
      <c r="E21" s="132" t="s">
        <v>309</v>
      </c>
      <c r="F21" s="132" t="s">
        <v>309</v>
      </c>
      <c r="G21" s="132" t="s">
        <v>309</v>
      </c>
      <c r="H21" s="132" t="s">
        <v>309</v>
      </c>
      <c r="I21" s="132" t="s">
        <v>309</v>
      </c>
      <c r="J21" s="132" t="s">
        <v>309</v>
      </c>
      <c r="K21" s="132" t="s">
        <v>309</v>
      </c>
      <c r="L21" s="132" t="s">
        <v>309</v>
      </c>
      <c r="M21" s="132" t="s">
        <v>309</v>
      </c>
      <c r="N21" s="132" t="s">
        <v>309</v>
      </c>
      <c r="O21" s="132" t="s">
        <v>309</v>
      </c>
      <c r="P21" s="132" t="s">
        <v>309</v>
      </c>
      <c r="Q21" s="132" t="s">
        <v>309</v>
      </c>
      <c r="R21" s="132" t="s">
        <v>309</v>
      </c>
      <c r="S21" s="132" t="s">
        <v>309</v>
      </c>
      <c r="T21" s="132" t="s">
        <v>309</v>
      </c>
      <c r="U21" s="132" t="s">
        <v>309</v>
      </c>
      <c r="V21" s="132" t="s">
        <v>309</v>
      </c>
      <c r="W21" s="132" t="s">
        <v>309</v>
      </c>
      <c r="X21" s="132" t="s">
        <v>309</v>
      </c>
      <c r="Y21" s="132" t="s">
        <v>309</v>
      </c>
    </row>
    <row r="22" spans="1:25" ht="15.75" thickBot="1" x14ac:dyDescent="0.3">
      <c r="A22" s="75" t="s">
        <v>261</v>
      </c>
      <c r="B22" s="132">
        <v>978277</v>
      </c>
      <c r="C22" s="132">
        <v>486112</v>
      </c>
      <c r="D22" s="132">
        <v>527537</v>
      </c>
      <c r="E22" s="132">
        <v>561637</v>
      </c>
      <c r="F22" s="132">
        <v>576631</v>
      </c>
      <c r="G22" s="132">
        <v>579065</v>
      </c>
      <c r="H22" s="132">
        <v>659584</v>
      </c>
      <c r="I22" s="132">
        <v>592755</v>
      </c>
      <c r="J22" s="132">
        <v>528711</v>
      </c>
      <c r="K22" s="132">
        <v>526545</v>
      </c>
      <c r="L22" s="132">
        <v>522297</v>
      </c>
      <c r="M22" s="132">
        <v>517556</v>
      </c>
      <c r="N22" s="132">
        <v>458204</v>
      </c>
      <c r="O22" s="132">
        <v>478808</v>
      </c>
      <c r="P22" s="132">
        <v>465284</v>
      </c>
      <c r="Q22" s="132">
        <v>471473</v>
      </c>
      <c r="R22" s="132">
        <v>451457</v>
      </c>
      <c r="S22" s="132">
        <v>458776</v>
      </c>
      <c r="T22" s="132">
        <v>455677</v>
      </c>
      <c r="U22" s="132">
        <v>331432</v>
      </c>
      <c r="V22" s="132">
        <v>357463</v>
      </c>
      <c r="W22" s="132">
        <v>378349</v>
      </c>
      <c r="X22" s="132">
        <v>370284</v>
      </c>
      <c r="Y22" s="132">
        <v>367935</v>
      </c>
    </row>
    <row r="23" spans="1:25" x14ac:dyDescent="0.25">
      <c r="A23" s="17" t="s">
        <v>263</v>
      </c>
    </row>
    <row r="24" spans="1:25" x14ac:dyDescent="0.25">
      <c r="A24" s="9" t="s">
        <v>164</v>
      </c>
    </row>
  </sheetData>
  <mergeCells count="3">
    <mergeCell ref="A2:A3"/>
    <mergeCell ref="B3:Y3"/>
    <mergeCell ref="B13:Y13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8"/>
  <sheetViews>
    <sheetView workbookViewId="0">
      <selection activeCell="G20" sqref="G20"/>
    </sheetView>
  </sheetViews>
  <sheetFormatPr defaultRowHeight="15" x14ac:dyDescent="0.25"/>
  <cols>
    <col min="1" max="1" width="11.42578125" customWidth="1"/>
  </cols>
  <sheetData>
    <row r="1" spans="1:23" ht="15.75" thickBot="1" x14ac:dyDescent="0.3">
      <c r="A1" s="10" t="s">
        <v>330</v>
      </c>
    </row>
    <row r="2" spans="1:23" ht="21.75" thickBot="1" x14ac:dyDescent="0.3">
      <c r="A2" s="164" t="s">
        <v>65</v>
      </c>
      <c r="B2" s="22" t="s">
        <v>32</v>
      </c>
      <c r="C2" s="22" t="s">
        <v>66</v>
      </c>
      <c r="D2" s="22" t="s">
        <v>67</v>
      </c>
      <c r="E2" s="22" t="s">
        <v>68</v>
      </c>
      <c r="F2" s="23" t="s">
        <v>136</v>
      </c>
      <c r="G2" s="23" t="s">
        <v>138</v>
      </c>
      <c r="H2" s="22" t="s">
        <v>69</v>
      </c>
      <c r="I2" s="22" t="s">
        <v>70</v>
      </c>
      <c r="J2" s="22" t="s">
        <v>71</v>
      </c>
      <c r="K2" s="22" t="s">
        <v>72</v>
      </c>
      <c r="L2" s="22" t="s">
        <v>73</v>
      </c>
      <c r="M2" s="22" t="s">
        <v>74</v>
      </c>
      <c r="N2" s="22" t="s">
        <v>75</v>
      </c>
      <c r="O2" s="22" t="s">
        <v>76</v>
      </c>
      <c r="P2" s="22" t="s">
        <v>77</v>
      </c>
      <c r="Q2" s="23" t="s">
        <v>53</v>
      </c>
      <c r="R2" s="22" t="s">
        <v>78</v>
      </c>
      <c r="S2" s="22" t="s">
        <v>79</v>
      </c>
    </row>
    <row r="3" spans="1:23" ht="15.75" thickBot="1" x14ac:dyDescent="0.3">
      <c r="A3" s="165"/>
      <c r="B3" s="166" t="s">
        <v>80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8"/>
    </row>
    <row r="4" spans="1:23" ht="15.75" thickBot="1" x14ac:dyDescent="0.3">
      <c r="A4" s="25" t="s">
        <v>81</v>
      </c>
      <c r="B4" s="111">
        <v>11.2</v>
      </c>
      <c r="C4" s="111">
        <v>19.8</v>
      </c>
      <c r="D4" s="111">
        <v>3.4</v>
      </c>
      <c r="E4" s="111">
        <v>0</v>
      </c>
      <c r="F4" s="111">
        <v>0.3</v>
      </c>
      <c r="G4" s="111">
        <v>34.700000000000003</v>
      </c>
      <c r="H4" s="111">
        <v>19.399999999999999</v>
      </c>
      <c r="I4" s="111">
        <v>40.200000000000003</v>
      </c>
      <c r="J4" s="111">
        <v>1.6</v>
      </c>
      <c r="K4" s="111">
        <v>0.6</v>
      </c>
      <c r="L4" s="111">
        <v>0.7</v>
      </c>
      <c r="M4" s="111">
        <v>0.3</v>
      </c>
      <c r="N4" s="111">
        <v>0.8</v>
      </c>
      <c r="O4" s="111">
        <v>0.8</v>
      </c>
      <c r="P4" s="111">
        <v>0.6</v>
      </c>
      <c r="Q4" s="111">
        <v>0.3</v>
      </c>
      <c r="R4" s="111">
        <v>65.3</v>
      </c>
      <c r="S4" s="111">
        <v>0</v>
      </c>
      <c r="T4" s="84"/>
      <c r="U4" s="84"/>
      <c r="V4" s="84"/>
      <c r="W4" s="84"/>
    </row>
    <row r="5" spans="1:23" ht="15.75" thickBot="1" x14ac:dyDescent="0.3">
      <c r="A5" s="25" t="s">
        <v>83</v>
      </c>
      <c r="B5" s="111">
        <v>36.5</v>
      </c>
      <c r="C5" s="111">
        <v>4.4000000000000004</v>
      </c>
      <c r="D5" s="111">
        <v>16.8</v>
      </c>
      <c r="E5" s="111">
        <v>4.5</v>
      </c>
      <c r="F5" s="111">
        <v>2.2000000000000002</v>
      </c>
      <c r="G5" s="111">
        <v>64.400000000000006</v>
      </c>
      <c r="H5" s="111">
        <v>9</v>
      </c>
      <c r="I5" s="111">
        <v>18</v>
      </c>
      <c r="J5" s="111">
        <v>0.9</v>
      </c>
      <c r="K5" s="111">
        <v>0.7</v>
      </c>
      <c r="L5" s="111">
        <v>1.5</v>
      </c>
      <c r="M5" s="111">
        <v>0.3</v>
      </c>
      <c r="N5" s="111">
        <v>0.8</v>
      </c>
      <c r="O5" s="111">
        <v>3.2</v>
      </c>
      <c r="P5" s="111">
        <v>0.6</v>
      </c>
      <c r="Q5" s="111">
        <v>0.6</v>
      </c>
      <c r="R5" s="111">
        <v>35.6</v>
      </c>
      <c r="S5" s="111">
        <v>0</v>
      </c>
      <c r="T5" s="84"/>
      <c r="U5" s="84"/>
      <c r="V5" s="84"/>
      <c r="W5" s="84"/>
    </row>
    <row r="6" spans="1:23" ht="15.75" thickBot="1" x14ac:dyDescent="0.3">
      <c r="A6" s="25" t="s">
        <v>82</v>
      </c>
      <c r="B6" s="111">
        <v>45.124000000000002</v>
      </c>
      <c r="C6" s="111">
        <v>1.321</v>
      </c>
      <c r="D6" s="111">
        <v>15.901999999999999</v>
      </c>
      <c r="E6" s="111">
        <v>3.9460000000000002</v>
      </c>
      <c r="F6" s="111">
        <v>0.45800000000000002</v>
      </c>
      <c r="G6" s="111">
        <v>66.751000000000005</v>
      </c>
      <c r="H6" s="111">
        <v>8.0129999999999999</v>
      </c>
      <c r="I6" s="111">
        <v>10.01</v>
      </c>
      <c r="J6" s="111">
        <v>1.4239999999999999</v>
      </c>
      <c r="K6" s="111">
        <v>1.3240000000000001</v>
      </c>
      <c r="L6" s="111">
        <v>1.869</v>
      </c>
      <c r="M6" s="111">
        <v>4.1000000000000002E-2</v>
      </c>
      <c r="N6" s="111">
        <v>2.968</v>
      </c>
      <c r="O6" s="111">
        <v>1.282</v>
      </c>
      <c r="P6" s="111">
        <v>1.766</v>
      </c>
      <c r="Q6" s="111">
        <v>1.845</v>
      </c>
      <c r="R6" s="111">
        <v>30.542000000000002</v>
      </c>
      <c r="S6" s="111">
        <v>2.7080000000000002</v>
      </c>
      <c r="T6" s="84"/>
      <c r="U6" s="84"/>
      <c r="V6" s="84"/>
      <c r="W6" s="84"/>
    </row>
    <row r="7" spans="1:23" x14ac:dyDescent="0.25">
      <c r="A7" s="9" t="s">
        <v>333</v>
      </c>
    </row>
    <row r="8" spans="1:23" x14ac:dyDescent="0.25">
      <c r="A8" s="18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3"/>
  <sheetViews>
    <sheetView workbookViewId="0">
      <selection activeCell="G25" sqref="G25"/>
    </sheetView>
  </sheetViews>
  <sheetFormatPr defaultRowHeight="15" x14ac:dyDescent="0.25"/>
  <cols>
    <col min="2" max="2" width="10" bestFit="1" customWidth="1"/>
    <col min="9" max="9" width="10" bestFit="1" customWidth="1"/>
    <col min="10" max="10" width="10.5703125" customWidth="1"/>
    <col min="12" max="12" width="11.42578125" bestFit="1" customWidth="1"/>
    <col min="28" max="28" width="10.7109375" customWidth="1"/>
  </cols>
  <sheetData>
    <row r="1" spans="1:29" ht="15.75" thickBot="1" x14ac:dyDescent="0.3">
      <c r="A1" s="10" t="s">
        <v>331</v>
      </c>
    </row>
    <row r="2" spans="1:29" ht="15.75" thickBot="1" x14ac:dyDescent="0.3">
      <c r="A2" s="11" t="s">
        <v>84</v>
      </c>
      <c r="B2" s="150" t="s">
        <v>0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52"/>
      <c r="AB2" s="152"/>
      <c r="AC2" s="153"/>
    </row>
    <row r="3" spans="1:29" ht="15.75" thickBot="1" x14ac:dyDescent="0.3">
      <c r="A3" s="26" t="s">
        <v>85</v>
      </c>
      <c r="B3" s="124">
        <v>1920</v>
      </c>
      <c r="C3" s="124">
        <v>1930</v>
      </c>
      <c r="D3" s="124">
        <v>1950</v>
      </c>
      <c r="E3" s="124">
        <v>1960</v>
      </c>
      <c r="F3" s="124">
        <v>1970</v>
      </c>
      <c r="G3" s="124">
        <v>1980</v>
      </c>
      <c r="H3" s="124">
        <v>1990</v>
      </c>
      <c r="I3" s="124">
        <v>2000</v>
      </c>
      <c r="J3" s="124">
        <v>2005</v>
      </c>
      <c r="K3" s="124">
        <v>2006</v>
      </c>
      <c r="L3" s="124">
        <v>2007</v>
      </c>
      <c r="M3" s="124">
        <v>2008</v>
      </c>
      <c r="N3" s="124">
        <v>2009</v>
      </c>
      <c r="O3" s="124">
        <v>2010</v>
      </c>
      <c r="P3" s="130">
        <v>2011</v>
      </c>
      <c r="Q3" s="130">
        <v>2012</v>
      </c>
      <c r="R3" s="130">
        <v>2013</v>
      </c>
      <c r="S3" s="130">
        <v>2014</v>
      </c>
      <c r="T3" s="130">
        <v>2015</v>
      </c>
      <c r="U3" s="130">
        <v>2016</v>
      </c>
      <c r="V3" s="130">
        <v>2017</v>
      </c>
      <c r="W3" s="130">
        <v>2018</v>
      </c>
      <c r="X3" s="130">
        <v>2019</v>
      </c>
      <c r="Y3" s="130">
        <v>2020</v>
      </c>
      <c r="Z3" s="130">
        <v>2021</v>
      </c>
      <c r="AA3" s="130">
        <v>2022</v>
      </c>
      <c r="AB3" s="130">
        <v>2023</v>
      </c>
      <c r="AC3" s="130">
        <v>2024</v>
      </c>
    </row>
    <row r="4" spans="1:29" ht="15.75" thickBot="1" x14ac:dyDescent="0.3">
      <c r="A4" s="13"/>
      <c r="B4" s="150" t="s">
        <v>80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52"/>
      <c r="AB4" s="152"/>
      <c r="AC4" s="153"/>
    </row>
    <row r="5" spans="1:29" ht="15.75" thickBot="1" x14ac:dyDescent="0.3">
      <c r="A5" s="4" t="s">
        <v>86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82">
        <v>16.712254894889224</v>
      </c>
      <c r="J5" s="82">
        <v>17.041177014277753</v>
      </c>
      <c r="K5" s="82">
        <v>17.081282635927298</v>
      </c>
      <c r="L5" s="82">
        <v>17.107075805918541</v>
      </c>
      <c r="M5" s="82">
        <v>17.122113994162948</v>
      </c>
      <c r="N5" s="82">
        <v>17.076109051491247</v>
      </c>
      <c r="O5" s="82">
        <v>17.011982454998265</v>
      </c>
      <c r="P5" s="82">
        <v>16.869130541147193</v>
      </c>
      <c r="Q5" s="82">
        <v>16.854163279073898</v>
      </c>
      <c r="R5" s="82">
        <v>16.83549075733038</v>
      </c>
      <c r="S5" s="82">
        <v>16.926546622354362</v>
      </c>
      <c r="T5" s="82">
        <v>16.517455293121898</v>
      </c>
      <c r="U5" s="82">
        <v>16.556214612017985</v>
      </c>
      <c r="V5" s="82">
        <v>16.57123695148945</v>
      </c>
      <c r="W5" s="82">
        <v>16.598155087257734</v>
      </c>
      <c r="X5" s="82">
        <v>16.632310132380894</v>
      </c>
      <c r="Y5" s="82">
        <v>16.814008326393022</v>
      </c>
      <c r="Z5" s="82">
        <v>17.086773511221882</v>
      </c>
      <c r="AA5" s="82">
        <v>17.576127663492908</v>
      </c>
      <c r="AB5" s="82">
        <v>17.769338027501931</v>
      </c>
      <c r="AC5" s="82">
        <v>18.205830248569736</v>
      </c>
    </row>
    <row r="6" spans="1:29" ht="15.75" thickBot="1" x14ac:dyDescent="0.3">
      <c r="A6" s="4" t="s">
        <v>87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82">
        <v>15.522188303716264</v>
      </c>
      <c r="J6" s="82">
        <v>15.023617880880622</v>
      </c>
      <c r="K6" s="82">
        <v>14.956851859010852</v>
      </c>
      <c r="L6" s="82">
        <v>14.890909689211535</v>
      </c>
      <c r="M6" s="82">
        <v>14.804207432925578</v>
      </c>
      <c r="N6" s="82">
        <v>14.763601420482498</v>
      </c>
      <c r="O6" s="82">
        <v>14.803562074755936</v>
      </c>
      <c r="P6" s="82">
        <v>14.860728843599249</v>
      </c>
      <c r="Q6" s="82">
        <v>14.807570501153485</v>
      </c>
      <c r="R6" s="82">
        <v>14.911446366947132</v>
      </c>
      <c r="S6" s="82">
        <v>14.868634804551537</v>
      </c>
      <c r="T6" s="82">
        <v>14.835945068915033</v>
      </c>
      <c r="U6" s="82">
        <v>14.985205333454452</v>
      </c>
      <c r="V6" s="82">
        <v>15.09637350363513</v>
      </c>
      <c r="W6" s="82">
        <v>15.272746120955155</v>
      </c>
      <c r="X6" s="82">
        <v>15.439287312448775</v>
      </c>
      <c r="Y6" s="82">
        <v>15.518106299112544</v>
      </c>
      <c r="Z6" s="82">
        <v>15.439076898060389</v>
      </c>
      <c r="AA6" s="82">
        <v>15.547723414061826</v>
      </c>
      <c r="AB6" s="82">
        <v>15.677382150742503</v>
      </c>
      <c r="AC6" s="82">
        <v>15.704454770122208</v>
      </c>
    </row>
    <row r="7" spans="1:29" ht="15.75" thickBot="1" x14ac:dyDescent="0.3">
      <c r="A7" s="4" t="s">
        <v>88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82">
        <v>14.707405051084473</v>
      </c>
      <c r="J7" s="82">
        <v>14.202671825495136</v>
      </c>
      <c r="K7" s="82">
        <v>14.123973630582631</v>
      </c>
      <c r="L7" s="82">
        <v>14.064983740782514</v>
      </c>
      <c r="M7" s="82">
        <v>14.103328288900046</v>
      </c>
      <c r="N7" s="82">
        <v>14.160826037374338</v>
      </c>
      <c r="O7" s="82">
        <v>14.230358017152733</v>
      </c>
      <c r="P7" s="82">
        <v>14.429039057007273</v>
      </c>
      <c r="Q7" s="82">
        <v>14.668328256847884</v>
      </c>
      <c r="R7" s="82">
        <v>14.779936799567238</v>
      </c>
      <c r="S7" s="82">
        <v>14.843466794684534</v>
      </c>
      <c r="T7" s="82">
        <v>14.752797348038872</v>
      </c>
      <c r="U7" s="82">
        <v>14.809047533726533</v>
      </c>
      <c r="V7" s="82">
        <v>14.798924742624708</v>
      </c>
      <c r="W7" s="82">
        <v>14.776882574929632</v>
      </c>
      <c r="X7" s="82">
        <v>14.660599223111525</v>
      </c>
      <c r="Y7" s="82">
        <v>14.579622675022094</v>
      </c>
      <c r="Z7" s="82">
        <v>14.396504212056014</v>
      </c>
      <c r="AA7" s="82">
        <v>14.057518913392473</v>
      </c>
      <c r="AB7" s="82">
        <v>13.831410106479366</v>
      </c>
      <c r="AC7" s="82">
        <v>13.639753280029312</v>
      </c>
    </row>
    <row r="8" spans="1:29" ht="15.75" thickBot="1" x14ac:dyDescent="0.3">
      <c r="A8" s="4" t="s">
        <v>89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82">
        <v>18.842806398119109</v>
      </c>
      <c r="J8" s="82">
        <v>18.717383409754106</v>
      </c>
      <c r="K8" s="82">
        <v>18.566712033691534</v>
      </c>
      <c r="L8" s="82">
        <v>18.515468459609856</v>
      </c>
      <c r="M8" s="82">
        <v>18.35894033994926</v>
      </c>
      <c r="N8" s="82">
        <v>18.197641136253317</v>
      </c>
      <c r="O8" s="82">
        <v>17.98490511613053</v>
      </c>
      <c r="P8" s="82">
        <v>17.675455160878769</v>
      </c>
      <c r="Q8" s="82">
        <v>17.139099365817994</v>
      </c>
      <c r="R8" s="82">
        <v>16.759796153876181</v>
      </c>
      <c r="S8" s="82">
        <v>16.225925514358529</v>
      </c>
      <c r="T8" s="82">
        <v>15.745767012030459</v>
      </c>
      <c r="U8" s="82">
        <v>15.236291086166066</v>
      </c>
      <c r="V8" s="82">
        <v>14.713886574554055</v>
      </c>
      <c r="W8" s="82">
        <v>14.278987030535713</v>
      </c>
      <c r="X8" s="82">
        <v>13.984966198933316</v>
      </c>
      <c r="Y8" s="82">
        <v>13.548775114395021</v>
      </c>
      <c r="Z8" s="82">
        <v>13.345196652085118</v>
      </c>
      <c r="AA8" s="82">
        <v>13.065046969418065</v>
      </c>
      <c r="AB8" s="82">
        <v>12.879477414417051</v>
      </c>
      <c r="AC8" s="82">
        <v>12.653543398071118</v>
      </c>
    </row>
    <row r="9" spans="1:29" ht="15.75" thickBot="1" x14ac:dyDescent="0.3">
      <c r="A9" s="4" t="s">
        <v>90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82">
        <v>17.285495300668941</v>
      </c>
      <c r="J9" s="82">
        <v>16.488433152714617</v>
      </c>
      <c r="K9" s="82">
        <v>16.417015876957205</v>
      </c>
      <c r="L9" s="82">
        <v>16.225908641132939</v>
      </c>
      <c r="M9" s="82">
        <v>16.053904386207108</v>
      </c>
      <c r="N9" s="82">
        <v>15.91322030533151</v>
      </c>
      <c r="O9" s="82">
        <v>15.840970669258564</v>
      </c>
      <c r="P9" s="82">
        <v>15.724688169164494</v>
      </c>
      <c r="Q9" s="82">
        <v>15.740495232142305</v>
      </c>
      <c r="R9" s="82">
        <v>15.688991894037935</v>
      </c>
      <c r="S9" s="82">
        <v>15.672084430501007</v>
      </c>
      <c r="T9" s="82">
        <v>15.552757597278474</v>
      </c>
      <c r="U9" s="82">
        <v>15.634137975529775</v>
      </c>
      <c r="V9" s="82">
        <v>15.798123792643384</v>
      </c>
      <c r="W9" s="82">
        <v>15.932569672608659</v>
      </c>
      <c r="X9" s="82">
        <v>15.973100498985831</v>
      </c>
      <c r="Y9" s="82">
        <v>15.959686279450372</v>
      </c>
      <c r="Z9" s="82">
        <v>15.912762097072056</v>
      </c>
      <c r="AA9" s="82">
        <v>15.60246613321447</v>
      </c>
      <c r="AB9" s="82">
        <v>15.506473405370713</v>
      </c>
      <c r="AC9" s="82">
        <v>15.305977704137538</v>
      </c>
    </row>
    <row r="10" spans="1:29" ht="15.75" thickBot="1" x14ac:dyDescent="0.3">
      <c r="A10" s="4" t="s">
        <v>91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82">
        <v>10.221392452740224</v>
      </c>
      <c r="J10" s="82">
        <v>11.154455621965299</v>
      </c>
      <c r="K10" s="82">
        <v>11.346373470814354</v>
      </c>
      <c r="L10" s="82">
        <v>11.550897842033104</v>
      </c>
      <c r="M10" s="82">
        <v>11.734474771003159</v>
      </c>
      <c r="N10" s="82">
        <v>11.86906535899038</v>
      </c>
      <c r="O10" s="82">
        <v>11.958067517863983</v>
      </c>
      <c r="P10" s="82">
        <v>12.045244033004934</v>
      </c>
      <c r="Q10" s="82">
        <v>12.17653516441753</v>
      </c>
      <c r="R10" s="82">
        <v>12.223956873492446</v>
      </c>
      <c r="S10" s="82">
        <v>12.247329917467827</v>
      </c>
      <c r="T10" s="82">
        <v>12.112431333897788</v>
      </c>
      <c r="U10" s="82">
        <v>12.141375954084479</v>
      </c>
      <c r="V10" s="82">
        <v>12.153553087932988</v>
      </c>
      <c r="W10" s="82">
        <v>12.073825845876602</v>
      </c>
      <c r="X10" s="82">
        <v>11.926409758094843</v>
      </c>
      <c r="Y10" s="82">
        <v>11.79432884068088</v>
      </c>
      <c r="Z10" s="82">
        <v>11.571163058352486</v>
      </c>
      <c r="AA10" s="82">
        <v>11.339248518650464</v>
      </c>
      <c r="AB10" s="82">
        <v>11.210617000663673</v>
      </c>
      <c r="AC10" s="82">
        <v>11.00768409576008</v>
      </c>
    </row>
    <row r="11" spans="1:29" ht="15.75" thickBot="1" x14ac:dyDescent="0.3">
      <c r="A11" s="4" t="s">
        <v>92</v>
      </c>
      <c r="B11" s="27" t="s">
        <v>51</v>
      </c>
      <c r="C11" s="27" t="s">
        <v>51</v>
      </c>
      <c r="D11" s="27" t="s">
        <v>51</v>
      </c>
      <c r="E11" s="6">
        <v>3</v>
      </c>
      <c r="F11" s="6">
        <v>3</v>
      </c>
      <c r="G11" s="6">
        <v>4</v>
      </c>
      <c r="H11" s="6">
        <v>4.4000000000000004</v>
      </c>
      <c r="I11" s="82">
        <v>5.5097466398412918</v>
      </c>
      <c r="J11" s="82">
        <v>6.3520760474177305</v>
      </c>
      <c r="K11" s="82">
        <v>6.5040489244380666</v>
      </c>
      <c r="L11" s="82">
        <v>6.6363951518609507</v>
      </c>
      <c r="M11" s="82">
        <v>6.7767424788845485</v>
      </c>
      <c r="N11" s="82">
        <v>6.9521276435550288</v>
      </c>
      <c r="O11" s="82">
        <v>7.081775551744049</v>
      </c>
      <c r="P11" s="82">
        <v>7.2692815131358088</v>
      </c>
      <c r="Q11" s="82">
        <v>7.4560751531188245</v>
      </c>
      <c r="R11" s="82">
        <v>7.621317695178095</v>
      </c>
      <c r="S11" s="82">
        <v>7.8151566519499696</v>
      </c>
      <c r="T11" s="82">
        <v>7.7790160260111083</v>
      </c>
      <c r="U11" s="82">
        <v>7.9518027342081616</v>
      </c>
      <c r="V11" s="82">
        <v>8.1805432329408845</v>
      </c>
      <c r="W11" s="82">
        <v>8.4025860767709339</v>
      </c>
      <c r="X11" s="82">
        <v>8.6375110781086661</v>
      </c>
      <c r="Y11" s="82">
        <v>8.8203218406789095</v>
      </c>
      <c r="Z11" s="82">
        <v>9.0387619333022506</v>
      </c>
      <c r="AA11" s="82">
        <v>9.2232282599324389</v>
      </c>
      <c r="AB11" s="82">
        <v>9.4153506381447336</v>
      </c>
      <c r="AC11" s="82">
        <v>9.6415444053642485</v>
      </c>
    </row>
    <row r="12" spans="1:29" x14ac:dyDescent="0.25">
      <c r="A12" s="28" t="s">
        <v>93</v>
      </c>
      <c r="L12" s="120"/>
    </row>
    <row r="13" spans="1:29" x14ac:dyDescent="0.25">
      <c r="A13" s="9" t="s">
        <v>333</v>
      </c>
      <c r="L13" s="120"/>
    </row>
  </sheetData>
  <mergeCells count="2">
    <mergeCell ref="B2:AC2"/>
    <mergeCell ref="B4:AC4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workbookViewId="0">
      <selection activeCell="G25" sqref="G25"/>
    </sheetView>
  </sheetViews>
  <sheetFormatPr defaultRowHeight="15" x14ac:dyDescent="0.25"/>
  <cols>
    <col min="2" max="4" width="11.7109375" customWidth="1"/>
  </cols>
  <sheetData>
    <row r="1" spans="1:4" ht="15.75" thickBot="1" x14ac:dyDescent="0.3">
      <c r="A1" s="10" t="s">
        <v>324</v>
      </c>
    </row>
    <row r="2" spans="1:4" ht="15.75" thickBot="1" x14ac:dyDescent="0.3">
      <c r="A2" s="171" t="s">
        <v>0</v>
      </c>
      <c r="B2" s="146" t="s">
        <v>94</v>
      </c>
      <c r="C2" s="147"/>
      <c r="D2" s="148"/>
    </row>
    <row r="3" spans="1:4" ht="21.75" thickBot="1" x14ac:dyDescent="0.3">
      <c r="A3" s="172"/>
      <c r="B3" s="4" t="s">
        <v>95</v>
      </c>
      <c r="C3" s="12" t="s">
        <v>96</v>
      </c>
      <c r="D3" s="12" t="s">
        <v>97</v>
      </c>
    </row>
    <row r="4" spans="1:4" ht="15.75" thickBot="1" x14ac:dyDescent="0.3">
      <c r="A4" s="173"/>
      <c r="B4" s="146" t="s">
        <v>10</v>
      </c>
      <c r="C4" s="147"/>
      <c r="D4" s="148"/>
    </row>
    <row r="5" spans="1:4" ht="15.75" thickBot="1" x14ac:dyDescent="0.3">
      <c r="A5" s="2">
        <v>1990</v>
      </c>
      <c r="B5" s="99">
        <v>58.4</v>
      </c>
      <c r="C5" s="99">
        <v>2.5</v>
      </c>
      <c r="D5" s="99">
        <v>39.1</v>
      </c>
    </row>
    <row r="6" spans="1:4" ht="15.75" thickBot="1" x14ac:dyDescent="0.3">
      <c r="A6" s="4">
        <v>1995</v>
      </c>
      <c r="B6" s="64">
        <v>57.2</v>
      </c>
      <c r="C6" s="64">
        <v>2.7</v>
      </c>
      <c r="D6" s="64">
        <v>40.1</v>
      </c>
    </row>
    <row r="7" spans="1:4" ht="15.75" thickBot="1" x14ac:dyDescent="0.3">
      <c r="A7" s="4">
        <v>2019</v>
      </c>
      <c r="B7" s="64">
        <v>74.248735659615988</v>
      </c>
      <c r="C7" s="64">
        <v>2.0347120422465297</v>
      </c>
      <c r="D7" s="64">
        <v>23.716552298137465</v>
      </c>
    </row>
    <row r="8" spans="1:4" ht="15.75" thickBot="1" x14ac:dyDescent="0.3">
      <c r="A8" s="4">
        <v>2020</v>
      </c>
      <c r="B8" s="64">
        <v>74.197441912591628</v>
      </c>
      <c r="C8" s="64">
        <v>2.0110975864865379</v>
      </c>
      <c r="D8" s="64">
        <v>23.791460500921836</v>
      </c>
    </row>
    <row r="9" spans="1:4" ht="15.75" thickBot="1" x14ac:dyDescent="0.3">
      <c r="A9" s="4">
        <v>2021</v>
      </c>
      <c r="B9" s="64">
        <v>74.08209034936101</v>
      </c>
      <c r="C9" s="64">
        <v>2.0601474588961191</v>
      </c>
      <c r="D9" s="64">
        <v>23.857762191742875</v>
      </c>
    </row>
    <row r="10" spans="1:4" ht="15.75" thickBot="1" x14ac:dyDescent="0.3">
      <c r="A10" s="2">
        <v>2022</v>
      </c>
      <c r="B10" s="99">
        <v>73.976943862398954</v>
      </c>
      <c r="C10" s="99">
        <v>2.062698674246378</v>
      </c>
      <c r="D10" s="99">
        <v>23.960357463354669</v>
      </c>
    </row>
    <row r="11" spans="1:4" ht="15.75" thickBot="1" x14ac:dyDescent="0.3">
      <c r="A11" s="2">
        <v>2023</v>
      </c>
      <c r="B11" s="99">
        <v>74.032613021385984</v>
      </c>
      <c r="C11" s="99">
        <v>2.0493710373062037</v>
      </c>
      <c r="D11" s="99">
        <v>23.918015941307804</v>
      </c>
    </row>
    <row r="12" spans="1:4" ht="15.75" thickBot="1" x14ac:dyDescent="0.3">
      <c r="A12" s="2">
        <v>2024</v>
      </c>
      <c r="B12" s="99">
        <v>73.671569151275307</v>
      </c>
      <c r="C12" s="99">
        <v>2.0007114461369859</v>
      </c>
      <c r="D12" s="99">
        <v>24.327719402587697</v>
      </c>
    </row>
    <row r="13" spans="1:4" x14ac:dyDescent="0.25">
      <c r="A13" s="9" t="s">
        <v>333</v>
      </c>
    </row>
    <row r="14" spans="1:4" x14ac:dyDescent="0.25">
      <c r="B14" s="18"/>
      <c r="C14" s="84"/>
    </row>
    <row r="15" spans="1:4" x14ac:dyDescent="0.25">
      <c r="C15" s="84"/>
    </row>
  </sheetData>
  <mergeCells count="3">
    <mergeCell ref="B2:D2"/>
    <mergeCell ref="B4:D4"/>
    <mergeCell ref="A2:A4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1"/>
  <sheetViews>
    <sheetView workbookViewId="0">
      <selection activeCell="L16" sqref="L16"/>
    </sheetView>
  </sheetViews>
  <sheetFormatPr defaultRowHeight="15" x14ac:dyDescent="0.25"/>
  <cols>
    <col min="2" max="2" width="12.140625" bestFit="1" customWidth="1"/>
  </cols>
  <sheetData>
    <row r="1" spans="1:10" ht="15.75" thickBot="1" x14ac:dyDescent="0.3">
      <c r="A1" s="1" t="s">
        <v>321</v>
      </c>
    </row>
    <row r="2" spans="1:10" ht="15.75" thickBot="1" x14ac:dyDescent="0.3">
      <c r="A2" s="143" t="s">
        <v>0</v>
      </c>
      <c r="B2" s="143" t="s">
        <v>98</v>
      </c>
      <c r="C2" s="146" t="s">
        <v>99</v>
      </c>
      <c r="D2" s="147"/>
      <c r="E2" s="147"/>
      <c r="F2" s="147"/>
      <c r="G2" s="147"/>
      <c r="H2" s="147"/>
      <c r="I2" s="147"/>
      <c r="J2" s="148"/>
    </row>
    <row r="3" spans="1:10" ht="15.75" thickBot="1" x14ac:dyDescent="0.3">
      <c r="A3" s="144"/>
      <c r="B3" s="145"/>
      <c r="C3" s="12" t="s">
        <v>100</v>
      </c>
      <c r="D3" s="143" t="s">
        <v>101</v>
      </c>
      <c r="E3" s="12" t="s">
        <v>102</v>
      </c>
      <c r="F3" s="143" t="s">
        <v>10</v>
      </c>
      <c r="G3" s="12" t="s">
        <v>103</v>
      </c>
      <c r="H3" s="143" t="s">
        <v>101</v>
      </c>
      <c r="I3" s="12" t="s">
        <v>104</v>
      </c>
      <c r="J3" s="143" t="s">
        <v>101</v>
      </c>
    </row>
    <row r="4" spans="1:10" ht="15.75" thickBot="1" x14ac:dyDescent="0.3">
      <c r="A4" s="145"/>
      <c r="B4" s="146" t="s">
        <v>1</v>
      </c>
      <c r="C4" s="148"/>
      <c r="D4" s="145"/>
      <c r="E4" s="12" t="s">
        <v>105</v>
      </c>
      <c r="F4" s="145"/>
      <c r="G4" s="12" t="s">
        <v>105</v>
      </c>
      <c r="H4" s="145"/>
      <c r="I4" s="12" t="s">
        <v>105</v>
      </c>
      <c r="J4" s="145"/>
    </row>
    <row r="5" spans="1:10" ht="15.75" thickBot="1" x14ac:dyDescent="0.3">
      <c r="A5" s="4">
        <v>1990</v>
      </c>
      <c r="B5" s="27" t="s">
        <v>106</v>
      </c>
      <c r="C5" s="27" t="s">
        <v>106</v>
      </c>
      <c r="D5" s="64" t="s">
        <v>106</v>
      </c>
      <c r="E5" s="27" t="s">
        <v>106</v>
      </c>
      <c r="F5" s="64" t="s">
        <v>106</v>
      </c>
      <c r="G5" s="27" t="s">
        <v>106</v>
      </c>
      <c r="H5" s="64" t="s">
        <v>106</v>
      </c>
      <c r="I5" s="27" t="s">
        <v>106</v>
      </c>
      <c r="J5" s="64" t="s">
        <v>106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5">
        <v>80.228217148616906</v>
      </c>
      <c r="E6" s="5">
        <v>227211</v>
      </c>
      <c r="F6" s="107">
        <v>8.6422410923994182</v>
      </c>
      <c r="G6" s="5">
        <v>292604</v>
      </c>
      <c r="H6" s="45">
        <v>11.129541758983672</v>
      </c>
      <c r="I6" s="27" t="s">
        <v>106</v>
      </c>
      <c r="J6" s="64" t="s">
        <v>106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5">
        <v>63.835983149369234</v>
      </c>
      <c r="E7" s="5">
        <v>358853</v>
      </c>
      <c r="F7" s="45">
        <v>13.606884339606188</v>
      </c>
      <c r="G7" s="5">
        <v>547182</v>
      </c>
      <c r="H7" s="45">
        <v>20.747888931440986</v>
      </c>
      <c r="I7" s="5">
        <v>47715</v>
      </c>
      <c r="J7" s="45">
        <v>1.8092435795835877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5">
        <v>60.906597225369943</v>
      </c>
      <c r="E8" s="5">
        <v>402151</v>
      </c>
      <c r="F8" s="45">
        <v>15.190321430406101</v>
      </c>
      <c r="G8" s="5">
        <v>566377</v>
      </c>
      <c r="H8" s="45">
        <v>21.393577737688371</v>
      </c>
      <c r="I8" s="5">
        <v>66437</v>
      </c>
      <c r="J8" s="45">
        <v>2.5095036065355805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5">
        <v>60.595051916711306</v>
      </c>
      <c r="E9" s="5">
        <v>404361</v>
      </c>
      <c r="F9" s="45">
        <v>15.263818882077892</v>
      </c>
      <c r="G9" s="5">
        <v>573887</v>
      </c>
      <c r="H9" s="45">
        <v>21.663086268900894</v>
      </c>
      <c r="I9" s="5">
        <v>65647</v>
      </c>
      <c r="J9" s="45">
        <v>2.4780429323099096</v>
      </c>
    </row>
    <row r="10" spans="1:10" ht="15.75" thickBot="1" x14ac:dyDescent="0.3">
      <c r="A10" s="4">
        <v>2007</v>
      </c>
      <c r="B10" s="5">
        <v>2651209</v>
      </c>
      <c r="C10" s="5">
        <v>1601517</v>
      </c>
      <c r="D10" s="45">
        <v>60.407044484233417</v>
      </c>
      <c r="E10" s="5">
        <v>406760</v>
      </c>
      <c r="F10" s="45">
        <v>15.3424343384471</v>
      </c>
      <c r="G10" s="5">
        <v>567031</v>
      </c>
      <c r="H10" s="45">
        <v>21.38763862071983</v>
      </c>
      <c r="I10" s="5">
        <v>75901</v>
      </c>
      <c r="J10" s="45">
        <v>2.8628825565996494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5">
        <v>60.259634915962224</v>
      </c>
      <c r="E11" s="5">
        <v>407712</v>
      </c>
      <c r="F11" s="45">
        <v>15.367769643272435</v>
      </c>
      <c r="G11" s="5">
        <v>564696</v>
      </c>
      <c r="H11" s="45">
        <v>21.284921823437553</v>
      </c>
      <c r="I11" s="5">
        <v>81917</v>
      </c>
      <c r="J11" s="45">
        <v>3.0876736173277903</v>
      </c>
    </row>
    <row r="12" spans="1:10" ht="15.75" thickBot="1" x14ac:dyDescent="0.3">
      <c r="A12" s="4">
        <v>2009</v>
      </c>
      <c r="B12" s="5">
        <v>2655212</v>
      </c>
      <c r="C12" s="5">
        <v>1599615</v>
      </c>
      <c r="D12" s="45">
        <v>60.244342071367562</v>
      </c>
      <c r="E12" s="5">
        <v>409439</v>
      </c>
      <c r="F12" s="45">
        <v>15.420199968966697</v>
      </c>
      <c r="G12" s="5">
        <v>547665</v>
      </c>
      <c r="H12" s="45">
        <v>20.62603664038879</v>
      </c>
      <c r="I12" s="5">
        <v>98493</v>
      </c>
      <c r="J12" s="45">
        <v>3.7094213192769545</v>
      </c>
    </row>
    <row r="13" spans="1:10" ht="15.75" thickBot="1" x14ac:dyDescent="0.3">
      <c r="A13" s="4">
        <v>2010</v>
      </c>
      <c r="B13" s="5">
        <v>2657376</v>
      </c>
      <c r="C13" s="5">
        <v>1597119</v>
      </c>
      <c r="D13" s="45">
        <v>60.101355622990503</v>
      </c>
      <c r="E13" s="5">
        <v>410639</v>
      </c>
      <c r="F13" s="45">
        <v>15.45280005539299</v>
      </c>
      <c r="G13" s="5">
        <v>555999</v>
      </c>
      <c r="H13" s="45">
        <v>20.922857736353457</v>
      </c>
      <c r="I13" s="5">
        <v>93619</v>
      </c>
      <c r="J13" s="45">
        <v>3.5229865852630562</v>
      </c>
    </row>
    <row r="14" spans="1:10" ht="15.75" thickBot="1" x14ac:dyDescent="0.3">
      <c r="A14" s="8">
        <v>2011</v>
      </c>
      <c r="B14" s="5">
        <v>2659837</v>
      </c>
      <c r="C14" s="5">
        <v>1598026</v>
      </c>
      <c r="D14" s="45">
        <v>60.079846998143118</v>
      </c>
      <c r="E14" s="5">
        <v>411646</v>
      </c>
      <c r="F14" s="45">
        <v>15.476361897364388</v>
      </c>
      <c r="G14" s="5">
        <v>544144</v>
      </c>
      <c r="H14" s="45">
        <v>20.457794970142906</v>
      </c>
      <c r="I14" s="5">
        <v>106021</v>
      </c>
      <c r="J14" s="45">
        <v>3.9859961343495862</v>
      </c>
    </row>
    <row r="15" spans="1:10" ht="15.75" thickBot="1" x14ac:dyDescent="0.3">
      <c r="A15" s="8">
        <v>2012</v>
      </c>
      <c r="B15" s="5">
        <v>2661889</v>
      </c>
      <c r="C15" s="5">
        <v>1593763</v>
      </c>
      <c r="D15" s="45">
        <v>59.873383150086269</v>
      </c>
      <c r="E15" s="5">
        <v>415121</v>
      </c>
      <c r="F15" s="45">
        <v>15.59497785219444</v>
      </c>
      <c r="G15" s="5">
        <v>540320</v>
      </c>
      <c r="H15" s="45">
        <v>20.298367061887255</v>
      </c>
      <c r="I15" s="5">
        <v>112685</v>
      </c>
      <c r="J15" s="45">
        <v>4.2332719358320352</v>
      </c>
    </row>
    <row r="16" spans="1:10" ht="15.75" thickBot="1" x14ac:dyDescent="0.3">
      <c r="A16" s="8">
        <v>2013</v>
      </c>
      <c r="B16" s="5">
        <v>2663731</v>
      </c>
      <c r="C16" s="5">
        <v>1591338</v>
      </c>
      <c r="D16" s="45">
        <v>59.740942309865375</v>
      </c>
      <c r="E16" s="5">
        <v>418086</v>
      </c>
      <c r="F16" s="45">
        <v>15.695503787732321</v>
      </c>
      <c r="G16" s="5">
        <v>557381</v>
      </c>
      <c r="H16" s="45">
        <v>20.924823114646337</v>
      </c>
      <c r="I16" s="5">
        <v>96926</v>
      </c>
      <c r="J16" s="45">
        <v>3.6387307877559705</v>
      </c>
    </row>
    <row r="17" spans="1:10" ht="15.75" thickBot="1" x14ac:dyDescent="0.3">
      <c r="A17" s="8">
        <v>2014</v>
      </c>
      <c r="B17" s="5">
        <v>2666376</v>
      </c>
      <c r="C17" s="5">
        <v>1536905</v>
      </c>
      <c r="D17" s="45">
        <v>57.640220284010958</v>
      </c>
      <c r="E17" s="5">
        <v>419069</v>
      </c>
      <c r="F17" s="45">
        <v>15.716800631268809</v>
      </c>
      <c r="G17" s="5">
        <v>564396</v>
      </c>
      <c r="H17" s="45">
        <v>21.167157220136996</v>
      </c>
      <c r="I17" s="5">
        <v>146006</v>
      </c>
      <c r="J17" s="45">
        <v>5.4758218645832395</v>
      </c>
    </row>
    <row r="18" spans="1:10" ht="15.75" thickBot="1" x14ac:dyDescent="0.3">
      <c r="A18" s="8">
        <v>2015</v>
      </c>
      <c r="B18" s="5">
        <v>2668392</v>
      </c>
      <c r="C18" s="5">
        <v>1478528</v>
      </c>
      <c r="D18" s="45">
        <v>55.408950409085321</v>
      </c>
      <c r="E18" s="5">
        <v>419421</v>
      </c>
      <c r="F18" s="45">
        <v>15.718117877733107</v>
      </c>
      <c r="G18" s="5">
        <v>568736</v>
      </c>
      <c r="H18" s="45">
        <v>21.313809964952675</v>
      </c>
      <c r="I18" s="5">
        <v>201707</v>
      </c>
      <c r="J18" s="45">
        <v>7.5591217482288959</v>
      </c>
    </row>
    <row r="19" spans="1:10" ht="15.75" thickBot="1" x14ac:dyDescent="0.3">
      <c r="A19" s="8">
        <v>2016</v>
      </c>
      <c r="B19" s="5">
        <v>2669850</v>
      </c>
      <c r="C19" s="5">
        <v>1447568</v>
      </c>
      <c r="D19" s="45">
        <v>54.219075978051201</v>
      </c>
      <c r="E19" s="5">
        <v>420119</v>
      </c>
      <c r="F19" s="45">
        <v>15.735678034346497</v>
      </c>
      <c r="G19" s="5">
        <v>575049</v>
      </c>
      <c r="H19" s="45">
        <v>21.538625765492444</v>
      </c>
      <c r="I19" s="5">
        <v>227114</v>
      </c>
      <c r="J19" s="45">
        <v>8.5066202221098557</v>
      </c>
    </row>
    <row r="20" spans="1:10" ht="15.75" thickBot="1" x14ac:dyDescent="0.3">
      <c r="A20" s="8">
        <v>2017</v>
      </c>
      <c r="B20" s="5">
        <v>2671659</v>
      </c>
      <c r="C20" s="5">
        <v>1443725</v>
      </c>
      <c r="D20" s="45">
        <v>54.038520634557031</v>
      </c>
      <c r="E20" s="5">
        <v>420801</v>
      </c>
      <c r="F20" s="45">
        <v>15.750550500643982</v>
      </c>
      <c r="G20" s="5">
        <v>575087</v>
      </c>
      <c r="H20" s="45">
        <v>21.525464140446068</v>
      </c>
      <c r="I20" s="5">
        <v>232046</v>
      </c>
      <c r="J20" s="45">
        <v>8.6854647243529204</v>
      </c>
    </row>
    <row r="21" spans="1:10" ht="15.75" thickBot="1" x14ac:dyDescent="0.3">
      <c r="A21" s="8">
        <v>2018</v>
      </c>
      <c r="B21" s="5">
        <v>2673392</v>
      </c>
      <c r="C21" s="5">
        <v>1443948</v>
      </c>
      <c r="D21" s="45">
        <v>54.011832159294258</v>
      </c>
      <c r="E21" s="5">
        <v>421436</v>
      </c>
      <c r="F21" s="45">
        <v>15.764092957561033</v>
      </c>
      <c r="G21" s="5">
        <v>575699</v>
      </c>
      <c r="H21" s="45">
        <v>21.534402736299054</v>
      </c>
      <c r="I21" s="5">
        <v>232309</v>
      </c>
      <c r="J21" s="45">
        <v>8.6896721468456555</v>
      </c>
    </row>
    <row r="22" spans="1:10" ht="15.75" thickBot="1" x14ac:dyDescent="0.3">
      <c r="A22" s="8">
        <v>2019</v>
      </c>
      <c r="B22" s="5">
        <v>2675670</v>
      </c>
      <c r="C22" s="5">
        <v>1449995</v>
      </c>
      <c r="D22" s="45">
        <v>54.191847275635638</v>
      </c>
      <c r="E22" s="5">
        <v>421074</v>
      </c>
      <c r="F22" s="45">
        <v>15.737142472726456</v>
      </c>
      <c r="G22" s="5">
        <v>570111</v>
      </c>
      <c r="H22" s="45">
        <v>21.307223985020574</v>
      </c>
      <c r="I22" s="5">
        <v>234490</v>
      </c>
      <c r="J22" s="45">
        <v>8.7637862666173341</v>
      </c>
    </row>
    <row r="23" spans="1:10" ht="15.75" thickBot="1" x14ac:dyDescent="0.3">
      <c r="A23" s="8">
        <v>2020</v>
      </c>
      <c r="B23" s="5">
        <v>2677328.9699999997</v>
      </c>
      <c r="C23" s="5">
        <v>1445351.28</v>
      </c>
      <c r="D23" s="45">
        <v>53.984822044487125</v>
      </c>
      <c r="E23" s="5">
        <v>421636.7</v>
      </c>
      <c r="F23" s="45">
        <v>15.748408384794047</v>
      </c>
      <c r="G23" s="5">
        <v>572914.43999999994</v>
      </c>
      <c r="H23" s="45">
        <v>21.398731587325258</v>
      </c>
      <c r="I23" s="5">
        <v>237426.55</v>
      </c>
      <c r="J23" s="45">
        <v>8.8680379833935774</v>
      </c>
    </row>
    <row r="24" spans="1:10" ht="15.75" thickBot="1" x14ac:dyDescent="0.3">
      <c r="A24" s="8">
        <v>2021</v>
      </c>
      <c r="B24" s="5">
        <v>2678804.1599999997</v>
      </c>
      <c r="C24" s="5">
        <v>1442800.67</v>
      </c>
      <c r="D24" s="45">
        <v>53.859878655705842</v>
      </c>
      <c r="E24" s="5">
        <v>422134.16</v>
      </c>
      <c r="F24" s="45">
        <v>15.758306124177441</v>
      </c>
      <c r="G24" s="5">
        <v>576232.66</v>
      </c>
      <c r="H24" s="45">
        <v>21.510816975885245</v>
      </c>
      <c r="I24" s="5">
        <v>237636.67</v>
      </c>
      <c r="J24" s="45">
        <v>8.8709982442314868</v>
      </c>
    </row>
    <row r="25" spans="1:10" ht="15.75" thickBot="1" x14ac:dyDescent="0.3">
      <c r="A25" s="8">
        <v>2022</v>
      </c>
      <c r="B25" s="5">
        <v>2680371.9700000002</v>
      </c>
      <c r="C25" s="5">
        <v>1443913.44</v>
      </c>
      <c r="D25" s="45">
        <v>53.86989030481466</v>
      </c>
      <c r="E25" s="5">
        <v>425144.66</v>
      </c>
      <c r="F25" s="45">
        <v>15.861405236229206</v>
      </c>
      <c r="G25" s="5">
        <v>571379.92000000004</v>
      </c>
      <c r="H25" s="45">
        <v>21.31718755438261</v>
      </c>
      <c r="I25" s="5">
        <v>239933.95</v>
      </c>
      <c r="J25" s="45">
        <v>8.9515169045735092</v>
      </c>
    </row>
    <row r="26" spans="1:10" ht="15.75" thickBot="1" x14ac:dyDescent="0.3">
      <c r="A26" s="8">
        <v>2023</v>
      </c>
      <c r="B26" s="5">
        <v>2681763.69</v>
      </c>
      <c r="C26" s="5">
        <v>1443991.67</v>
      </c>
      <c r="D26" s="45">
        <v>53.844851259060789</v>
      </c>
      <c r="E26" s="5">
        <v>429106.43</v>
      </c>
      <c r="F26" s="45">
        <v>16.000903867857204</v>
      </c>
      <c r="G26" s="5">
        <v>567734.59</v>
      </c>
      <c r="H26" s="45">
        <v>21.170194529705189</v>
      </c>
      <c r="I26" s="5">
        <v>240931</v>
      </c>
      <c r="J26" s="45">
        <v>8.9840503433768237</v>
      </c>
    </row>
    <row r="27" spans="1:10" ht="15.75" thickBot="1" x14ac:dyDescent="0.3">
      <c r="A27" s="8">
        <v>2024</v>
      </c>
      <c r="B27" s="5">
        <v>2683138.3180999998</v>
      </c>
      <c r="C27" s="5">
        <v>1445388.67</v>
      </c>
      <c r="D27" s="45">
        <v>53.869331306912173</v>
      </c>
      <c r="E27" s="5">
        <v>438204.5012</v>
      </c>
      <c r="F27" s="45">
        <v>16.331789466236092</v>
      </c>
      <c r="G27" s="5">
        <v>559721.63589999999</v>
      </c>
      <c r="H27" s="45">
        <v>20.860707482883456</v>
      </c>
      <c r="I27" s="5">
        <v>239823.511</v>
      </c>
      <c r="J27" s="45">
        <v>8.9381717439682831</v>
      </c>
    </row>
    <row r="28" spans="1:10" x14ac:dyDescent="0.25">
      <c r="A28" s="28" t="s">
        <v>107</v>
      </c>
    </row>
    <row r="29" spans="1:10" x14ac:dyDescent="0.25">
      <c r="A29" s="9" t="s">
        <v>2</v>
      </c>
    </row>
    <row r="30" spans="1:10" x14ac:dyDescent="0.25">
      <c r="C30" s="84"/>
      <c r="D30" s="84"/>
      <c r="E30" s="84"/>
      <c r="F30" s="84"/>
      <c r="G30" s="84"/>
      <c r="H30" s="84"/>
      <c r="I30" s="84"/>
      <c r="J30" s="84"/>
    </row>
    <row r="31" spans="1:10" x14ac:dyDescent="0.25">
      <c r="C31" s="84"/>
      <c r="D31" s="84"/>
      <c r="E31" s="84"/>
      <c r="F31" s="84"/>
      <c r="G31" s="84"/>
      <c r="H31" s="84"/>
      <c r="I31" s="84"/>
      <c r="J31" s="84"/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3"/>
  <sheetViews>
    <sheetView workbookViewId="0">
      <selection activeCell="N20" sqref="N20"/>
    </sheetView>
  </sheetViews>
  <sheetFormatPr defaultRowHeight="15" x14ac:dyDescent="0.25"/>
  <sheetData>
    <row r="1" spans="1:12" ht="15.75" thickBot="1" x14ac:dyDescent="0.3">
      <c r="A1" s="10" t="s">
        <v>336</v>
      </c>
    </row>
    <row r="2" spans="1:12" ht="21.75" thickBot="1" x14ac:dyDescent="0.3">
      <c r="A2" s="175" t="s">
        <v>108</v>
      </c>
      <c r="B2" s="176"/>
      <c r="C2" s="19" t="s">
        <v>139</v>
      </c>
      <c r="D2" s="19" t="s">
        <v>140</v>
      </c>
      <c r="E2" s="19" t="s">
        <v>141</v>
      </c>
      <c r="F2" s="19" t="s">
        <v>142</v>
      </c>
      <c r="G2" s="30" t="s">
        <v>143</v>
      </c>
      <c r="H2" s="19" t="s">
        <v>139</v>
      </c>
      <c r="I2" s="19" t="s">
        <v>140</v>
      </c>
      <c r="J2" s="19" t="s">
        <v>141</v>
      </c>
      <c r="K2" s="19" t="s">
        <v>142</v>
      </c>
      <c r="L2" s="34" t="s">
        <v>143</v>
      </c>
    </row>
    <row r="3" spans="1:12" ht="15.75" thickBot="1" x14ac:dyDescent="0.3">
      <c r="A3" s="150" t="s">
        <v>109</v>
      </c>
      <c r="B3" s="177"/>
      <c r="C3" s="178" t="s">
        <v>110</v>
      </c>
      <c r="D3" s="179"/>
      <c r="E3" s="179"/>
      <c r="F3" s="179"/>
      <c r="G3" s="179"/>
      <c r="H3" s="180" t="s">
        <v>111</v>
      </c>
      <c r="I3" s="151"/>
      <c r="J3" s="151"/>
      <c r="K3" s="151"/>
      <c r="L3" s="177"/>
    </row>
    <row r="4" spans="1:12" ht="15.75" thickBot="1" x14ac:dyDescent="0.3">
      <c r="A4" s="174" t="s">
        <v>112</v>
      </c>
      <c r="B4" s="35">
        <v>2001</v>
      </c>
      <c r="C4" s="60">
        <v>1.5</v>
      </c>
      <c r="D4" s="60">
        <v>31</v>
      </c>
      <c r="E4" s="60">
        <v>66.7</v>
      </c>
      <c r="F4" s="60">
        <v>0.6</v>
      </c>
      <c r="G4" s="127">
        <v>0.2</v>
      </c>
      <c r="H4" s="60">
        <v>33.6</v>
      </c>
      <c r="I4" s="60">
        <v>46.4</v>
      </c>
      <c r="J4" s="60">
        <v>19.8</v>
      </c>
      <c r="K4" s="60">
        <v>0.1</v>
      </c>
      <c r="L4" s="60">
        <v>0.1</v>
      </c>
    </row>
    <row r="5" spans="1:12" ht="15.75" thickBot="1" x14ac:dyDescent="0.3">
      <c r="A5" s="169"/>
      <c r="B5" s="20">
        <v>2002</v>
      </c>
      <c r="C5" s="60">
        <v>1.4</v>
      </c>
      <c r="D5" s="60">
        <v>30</v>
      </c>
      <c r="E5" s="60">
        <v>67.599999999999994</v>
      </c>
      <c r="F5" s="60">
        <v>0.8</v>
      </c>
      <c r="G5" s="128">
        <v>0.2</v>
      </c>
      <c r="H5" s="60">
        <v>36.200000000000003</v>
      </c>
      <c r="I5" s="60">
        <v>42.8</v>
      </c>
      <c r="J5" s="60">
        <v>20.3</v>
      </c>
      <c r="K5" s="60">
        <v>0.6</v>
      </c>
      <c r="L5" s="60">
        <v>0.1</v>
      </c>
    </row>
    <row r="6" spans="1:12" ht="15.75" thickBot="1" x14ac:dyDescent="0.3">
      <c r="A6" s="169"/>
      <c r="B6" s="20">
        <v>2003</v>
      </c>
      <c r="C6" s="60">
        <v>1.2</v>
      </c>
      <c r="D6" s="60">
        <v>27.9</v>
      </c>
      <c r="E6" s="60">
        <v>69.8</v>
      </c>
      <c r="F6" s="60">
        <v>0.9</v>
      </c>
      <c r="G6" s="128">
        <v>0.2</v>
      </c>
      <c r="H6" s="60">
        <v>36.299999999999997</v>
      </c>
      <c r="I6" s="60">
        <v>40.1</v>
      </c>
      <c r="J6" s="60">
        <v>23.1</v>
      </c>
      <c r="K6" s="60">
        <v>0.4</v>
      </c>
      <c r="L6" s="60">
        <v>0.1</v>
      </c>
    </row>
    <row r="7" spans="1:12" ht="15.75" thickBot="1" x14ac:dyDescent="0.3">
      <c r="A7" s="169"/>
      <c r="B7" s="20">
        <v>2004</v>
      </c>
      <c r="C7" s="60">
        <v>1.4</v>
      </c>
      <c r="D7" s="60">
        <v>26.5</v>
      </c>
      <c r="E7" s="60">
        <v>70.7</v>
      </c>
      <c r="F7" s="60">
        <v>1.1000000000000001</v>
      </c>
      <c r="G7" s="128">
        <v>0.3</v>
      </c>
      <c r="H7" s="60">
        <v>36.9</v>
      </c>
      <c r="I7" s="60">
        <v>33.700000000000003</v>
      </c>
      <c r="J7" s="60">
        <v>28.6</v>
      </c>
      <c r="K7" s="60">
        <v>0.4</v>
      </c>
      <c r="L7" s="60">
        <v>0.4</v>
      </c>
    </row>
    <row r="8" spans="1:12" ht="15.75" thickBot="1" x14ac:dyDescent="0.3">
      <c r="A8" s="169"/>
      <c r="B8" s="20">
        <v>2005</v>
      </c>
      <c r="C8" s="60">
        <v>1.4</v>
      </c>
      <c r="D8" s="60">
        <v>26.2</v>
      </c>
      <c r="E8" s="60">
        <v>70.900000000000006</v>
      </c>
      <c r="F8" s="60">
        <v>1.2</v>
      </c>
      <c r="G8" s="128">
        <v>0.3</v>
      </c>
      <c r="H8" s="60">
        <v>35.5</v>
      </c>
      <c r="I8" s="60">
        <v>34.6</v>
      </c>
      <c r="J8" s="60">
        <v>29.5</v>
      </c>
      <c r="K8" s="60">
        <v>0.1</v>
      </c>
      <c r="L8" s="60">
        <v>0.3</v>
      </c>
    </row>
    <row r="9" spans="1:12" ht="15.75" thickBot="1" x14ac:dyDescent="0.3">
      <c r="A9" s="169"/>
      <c r="B9" s="20">
        <v>2006</v>
      </c>
      <c r="C9" s="60">
        <v>1.4</v>
      </c>
      <c r="D9" s="60">
        <v>25.7</v>
      </c>
      <c r="E9" s="60">
        <v>70.599999999999994</v>
      </c>
      <c r="F9" s="60">
        <v>1.9</v>
      </c>
      <c r="G9" s="128">
        <v>0.4</v>
      </c>
      <c r="H9" s="60">
        <v>34.6</v>
      </c>
      <c r="I9" s="60">
        <v>33</v>
      </c>
      <c r="J9" s="60">
        <v>31.4</v>
      </c>
      <c r="K9" s="60">
        <v>0.9</v>
      </c>
      <c r="L9" s="60">
        <v>0.1</v>
      </c>
    </row>
    <row r="10" spans="1:12" ht="15.75" thickBot="1" x14ac:dyDescent="0.3">
      <c r="A10" s="169"/>
      <c r="B10" s="20">
        <v>2007</v>
      </c>
      <c r="C10" s="60">
        <v>1.4</v>
      </c>
      <c r="D10" s="60">
        <v>24.1</v>
      </c>
      <c r="E10" s="60">
        <v>72</v>
      </c>
      <c r="F10" s="60">
        <v>2.2000000000000002</v>
      </c>
      <c r="G10" s="128">
        <v>0.3</v>
      </c>
      <c r="H10" s="60">
        <v>32.299999999999997</v>
      </c>
      <c r="I10" s="60">
        <v>35.299999999999997</v>
      </c>
      <c r="J10" s="60">
        <v>31.8</v>
      </c>
      <c r="K10" s="60">
        <v>0.5</v>
      </c>
      <c r="L10" s="60">
        <v>0.1</v>
      </c>
    </row>
    <row r="11" spans="1:12" ht="15.75" thickBot="1" x14ac:dyDescent="0.3">
      <c r="A11" s="169"/>
      <c r="B11" s="20">
        <v>2008</v>
      </c>
      <c r="C11" s="60">
        <v>1.6</v>
      </c>
      <c r="D11" s="60">
        <v>23.9</v>
      </c>
      <c r="E11" s="60">
        <v>71.599999999999994</v>
      </c>
      <c r="F11" s="60">
        <v>2.6</v>
      </c>
      <c r="G11" s="128">
        <v>0.3</v>
      </c>
      <c r="H11" s="60">
        <v>31.7</v>
      </c>
      <c r="I11" s="60">
        <v>33.9</v>
      </c>
      <c r="J11" s="60">
        <v>33.200000000000003</v>
      </c>
      <c r="K11" s="60">
        <v>0.8</v>
      </c>
      <c r="L11" s="60">
        <v>0.3</v>
      </c>
    </row>
    <row r="12" spans="1:12" ht="15.75" thickBot="1" x14ac:dyDescent="0.3">
      <c r="A12" s="169"/>
      <c r="B12" s="20">
        <v>2009</v>
      </c>
      <c r="C12" s="60">
        <v>1.3</v>
      </c>
      <c r="D12" s="60">
        <v>23.2</v>
      </c>
      <c r="E12" s="60">
        <v>72.2</v>
      </c>
      <c r="F12" s="60">
        <v>2.8</v>
      </c>
      <c r="G12" s="128">
        <v>0.5</v>
      </c>
      <c r="H12" s="60">
        <v>38.5</v>
      </c>
      <c r="I12" s="60">
        <v>33.200000000000003</v>
      </c>
      <c r="J12" s="60">
        <v>27.4</v>
      </c>
      <c r="K12" s="60">
        <v>0.8</v>
      </c>
      <c r="L12" s="60">
        <v>0.2</v>
      </c>
    </row>
    <row r="13" spans="1:12" ht="15.75" thickBot="1" x14ac:dyDescent="0.3">
      <c r="A13" s="169"/>
      <c r="B13" s="20">
        <v>2010</v>
      </c>
      <c r="C13" s="60">
        <v>1.3</v>
      </c>
      <c r="D13" s="60">
        <v>25.8</v>
      </c>
      <c r="E13" s="60">
        <v>70.099999999999994</v>
      </c>
      <c r="F13" s="60">
        <v>2.4</v>
      </c>
      <c r="G13" s="128">
        <v>0.4</v>
      </c>
      <c r="H13" s="60">
        <v>45.3</v>
      </c>
      <c r="I13" s="60">
        <v>30.7</v>
      </c>
      <c r="J13" s="60">
        <v>23.5</v>
      </c>
      <c r="K13" s="60">
        <v>0.5</v>
      </c>
      <c r="L13" s="60">
        <v>0.1</v>
      </c>
    </row>
    <row r="14" spans="1:12" ht="15.75" thickBot="1" x14ac:dyDescent="0.3">
      <c r="A14" s="169"/>
      <c r="B14" s="20">
        <v>2011</v>
      </c>
      <c r="C14" s="60">
        <v>2.2000000000000002</v>
      </c>
      <c r="D14" s="60">
        <v>24.9</v>
      </c>
      <c r="E14" s="60">
        <v>69.599999999999994</v>
      </c>
      <c r="F14" s="60">
        <v>3</v>
      </c>
      <c r="G14" s="128">
        <v>0.2</v>
      </c>
      <c r="H14" s="60">
        <v>48</v>
      </c>
      <c r="I14" s="60">
        <v>28.7</v>
      </c>
      <c r="J14" s="60">
        <v>22.5</v>
      </c>
      <c r="K14" s="60">
        <v>0.6</v>
      </c>
      <c r="L14" s="60">
        <v>0.1</v>
      </c>
    </row>
    <row r="15" spans="1:12" ht="15.75" thickBot="1" x14ac:dyDescent="0.3">
      <c r="A15" s="169"/>
      <c r="B15" s="20">
        <v>2012</v>
      </c>
      <c r="C15" s="60">
        <v>1.2</v>
      </c>
      <c r="D15" s="60">
        <v>26.3</v>
      </c>
      <c r="E15" s="60">
        <v>69.400000000000006</v>
      </c>
      <c r="F15" s="60">
        <v>2.9</v>
      </c>
      <c r="G15" s="128">
        <v>0.2</v>
      </c>
      <c r="H15" s="60">
        <v>43.9</v>
      </c>
      <c r="I15" s="60">
        <v>34.299999999999997</v>
      </c>
      <c r="J15" s="60">
        <v>21.3</v>
      </c>
      <c r="K15" s="60">
        <v>0.3</v>
      </c>
      <c r="L15" s="60">
        <v>0.2</v>
      </c>
    </row>
    <row r="16" spans="1:12" ht="15.75" thickBot="1" x14ac:dyDescent="0.3">
      <c r="A16" s="169"/>
      <c r="B16" s="20">
        <v>2013</v>
      </c>
      <c r="C16" s="60">
        <v>2.5</v>
      </c>
      <c r="D16" s="60">
        <v>23</v>
      </c>
      <c r="E16" s="60">
        <v>70.2</v>
      </c>
      <c r="F16" s="60">
        <v>3.8</v>
      </c>
      <c r="G16" s="128">
        <v>0.4</v>
      </c>
      <c r="H16" s="60">
        <v>46.9</v>
      </c>
      <c r="I16" s="60">
        <v>31.7</v>
      </c>
      <c r="J16" s="60">
        <v>21.3</v>
      </c>
      <c r="K16" s="60">
        <v>0.2</v>
      </c>
      <c r="L16" s="60">
        <v>0</v>
      </c>
    </row>
    <row r="17" spans="1:12" ht="15.75" thickBot="1" x14ac:dyDescent="0.3">
      <c r="A17" s="169"/>
      <c r="B17" s="20">
        <v>2014</v>
      </c>
      <c r="C17" s="60">
        <v>2.5</v>
      </c>
      <c r="D17" s="60">
        <v>24.6</v>
      </c>
      <c r="E17" s="60">
        <v>69</v>
      </c>
      <c r="F17" s="60">
        <v>3.8</v>
      </c>
      <c r="G17" s="128">
        <v>0.2</v>
      </c>
      <c r="H17" s="60">
        <v>45.6</v>
      </c>
      <c r="I17" s="60">
        <v>29.3</v>
      </c>
      <c r="J17" s="60">
        <v>23.8</v>
      </c>
      <c r="K17" s="60">
        <v>0.7</v>
      </c>
      <c r="L17" s="60">
        <v>0.6</v>
      </c>
    </row>
    <row r="18" spans="1:12" ht="15.75" thickBot="1" x14ac:dyDescent="0.3">
      <c r="A18" s="169"/>
      <c r="B18" s="20">
        <v>2015</v>
      </c>
      <c r="C18" s="60">
        <v>2.5</v>
      </c>
      <c r="D18" s="60">
        <v>24.6</v>
      </c>
      <c r="E18" s="60">
        <v>67.8</v>
      </c>
      <c r="F18" s="60">
        <v>5.0999999999999996</v>
      </c>
      <c r="G18" s="128">
        <v>0.2</v>
      </c>
      <c r="H18" s="60">
        <v>45.3</v>
      </c>
      <c r="I18" s="60">
        <v>29.1</v>
      </c>
      <c r="J18" s="60">
        <v>24.6</v>
      </c>
      <c r="K18" s="60">
        <v>0.8</v>
      </c>
      <c r="L18" s="60">
        <v>0.2</v>
      </c>
    </row>
    <row r="19" spans="1:12" ht="15.75" thickBot="1" x14ac:dyDescent="0.3">
      <c r="A19" s="169"/>
      <c r="B19" s="20">
        <v>2016</v>
      </c>
      <c r="C19" s="60">
        <v>2</v>
      </c>
      <c r="D19" s="60">
        <v>23.2</v>
      </c>
      <c r="E19" s="60">
        <v>68.2</v>
      </c>
      <c r="F19" s="60">
        <v>5.9</v>
      </c>
      <c r="G19" s="128">
        <v>0.7</v>
      </c>
      <c r="H19" s="60">
        <v>45.7</v>
      </c>
      <c r="I19" s="60">
        <v>28.7</v>
      </c>
      <c r="J19" s="60">
        <v>24.2</v>
      </c>
      <c r="K19" s="60">
        <v>1.1000000000000001</v>
      </c>
      <c r="L19" s="60">
        <v>0.3</v>
      </c>
    </row>
    <row r="20" spans="1:12" ht="15.75" thickBot="1" x14ac:dyDescent="0.3">
      <c r="A20" s="169"/>
      <c r="B20" s="20">
        <v>2017</v>
      </c>
      <c r="C20" s="60">
        <v>2.4</v>
      </c>
      <c r="D20" s="60">
        <v>23.5</v>
      </c>
      <c r="E20" s="60">
        <v>67.2</v>
      </c>
      <c r="F20" s="60">
        <v>6.6</v>
      </c>
      <c r="G20" s="128">
        <v>0.4</v>
      </c>
      <c r="H20" s="60">
        <v>43.8</v>
      </c>
      <c r="I20" s="60">
        <v>30.2</v>
      </c>
      <c r="J20" s="60">
        <v>24.8</v>
      </c>
      <c r="K20" s="60">
        <v>0.8</v>
      </c>
      <c r="L20" s="60">
        <v>0.4</v>
      </c>
    </row>
    <row r="21" spans="1:12" ht="15.75" thickBot="1" x14ac:dyDescent="0.3">
      <c r="A21" s="169"/>
      <c r="B21" s="20">
        <v>2018</v>
      </c>
      <c r="C21" s="60">
        <v>2.2000000000000002</v>
      </c>
      <c r="D21" s="60">
        <v>21.2</v>
      </c>
      <c r="E21" s="60">
        <v>66.599999999999994</v>
      </c>
      <c r="F21" s="60">
        <v>8.8000000000000007</v>
      </c>
      <c r="G21" s="128">
        <v>1.2</v>
      </c>
      <c r="H21" s="60">
        <v>43</v>
      </c>
      <c r="I21" s="60">
        <v>27.7</v>
      </c>
      <c r="J21" s="60">
        <v>26.2</v>
      </c>
      <c r="K21" s="60">
        <v>2.6</v>
      </c>
      <c r="L21" s="60">
        <v>0.5</v>
      </c>
    </row>
    <row r="22" spans="1:12" ht="15.75" thickBot="1" x14ac:dyDescent="0.3">
      <c r="A22" s="169"/>
      <c r="B22" s="20">
        <v>2019</v>
      </c>
      <c r="C22" s="60">
        <v>1.9</v>
      </c>
      <c r="D22" s="60">
        <v>19.2</v>
      </c>
      <c r="E22" s="60">
        <v>65.400000000000006</v>
      </c>
      <c r="F22" s="60">
        <v>9.9</v>
      </c>
      <c r="G22" s="128">
        <v>3.6</v>
      </c>
      <c r="H22" s="60">
        <v>41.4</v>
      </c>
      <c r="I22" s="60">
        <v>27.2</v>
      </c>
      <c r="J22" s="60">
        <v>27.1</v>
      </c>
      <c r="K22" s="60">
        <v>2</v>
      </c>
      <c r="L22" s="60">
        <v>2.2999999999999998</v>
      </c>
    </row>
    <row r="23" spans="1:12" ht="15.75" thickBot="1" x14ac:dyDescent="0.3">
      <c r="A23" s="169"/>
      <c r="B23" s="20">
        <v>2020</v>
      </c>
      <c r="C23" s="60">
        <v>2.7</v>
      </c>
      <c r="D23" s="60">
        <v>19</v>
      </c>
      <c r="E23" s="60">
        <v>67.599999999999994</v>
      </c>
      <c r="F23" s="60">
        <v>8</v>
      </c>
      <c r="G23" s="128">
        <v>2.6</v>
      </c>
      <c r="H23" s="60">
        <v>45.7</v>
      </c>
      <c r="I23" s="60">
        <v>25.7</v>
      </c>
      <c r="J23" s="60">
        <v>26.1</v>
      </c>
      <c r="K23" s="60">
        <v>1.8</v>
      </c>
      <c r="L23" s="60">
        <v>0.8</v>
      </c>
    </row>
    <row r="24" spans="1:12" ht="15.75" thickBot="1" x14ac:dyDescent="0.3">
      <c r="A24" s="169"/>
      <c r="B24" s="20">
        <v>2021</v>
      </c>
      <c r="C24" s="60">
        <v>2.8</v>
      </c>
      <c r="D24" s="60">
        <v>18</v>
      </c>
      <c r="E24" s="60">
        <v>70.8</v>
      </c>
      <c r="F24" s="60">
        <v>7.2</v>
      </c>
      <c r="G24" s="128">
        <v>1.3</v>
      </c>
      <c r="H24" s="60">
        <v>43.4</v>
      </c>
      <c r="I24" s="60">
        <v>27.1</v>
      </c>
      <c r="J24" s="60">
        <v>27.4</v>
      </c>
      <c r="K24" s="60">
        <v>1</v>
      </c>
      <c r="L24" s="60">
        <v>1.1000000000000001</v>
      </c>
    </row>
    <row r="25" spans="1:12" ht="15.75" thickBot="1" x14ac:dyDescent="0.3">
      <c r="A25" s="169"/>
      <c r="B25" s="35">
        <v>2022</v>
      </c>
      <c r="C25" s="60">
        <v>2.0723104056437398</v>
      </c>
      <c r="D25" s="60">
        <v>17.394179894179899</v>
      </c>
      <c r="E25" s="60">
        <v>72.332451499118207</v>
      </c>
      <c r="F25" s="60">
        <v>7.8483245149911802</v>
      </c>
      <c r="G25" s="128">
        <v>0.35273368606701899</v>
      </c>
      <c r="H25" s="60">
        <v>43.166441136671203</v>
      </c>
      <c r="I25" s="60">
        <v>27.334235453315301</v>
      </c>
      <c r="J25" s="60">
        <v>28.416779431664398</v>
      </c>
      <c r="K25" s="60">
        <v>0.60893098782138</v>
      </c>
      <c r="L25" s="60">
        <v>0.47361299052773997</v>
      </c>
    </row>
    <row r="26" spans="1:12" ht="15.75" thickBot="1" x14ac:dyDescent="0.3">
      <c r="A26" s="169"/>
      <c r="B26" s="35">
        <v>2023</v>
      </c>
      <c r="C26" s="60">
        <v>1.9039185299977901</v>
      </c>
      <c r="D26" s="60">
        <v>17.6001771087005</v>
      </c>
      <c r="E26" s="60">
        <v>72.968784591543098</v>
      </c>
      <c r="F26" s="60">
        <v>6.9515164932477296</v>
      </c>
      <c r="G26" s="128">
        <v>0.57560327651095899</v>
      </c>
      <c r="H26" s="60">
        <v>42.946058091286297</v>
      </c>
      <c r="I26" s="60">
        <v>29.045643153526999</v>
      </c>
      <c r="J26" s="60">
        <v>26.2793914246196</v>
      </c>
      <c r="K26" s="60">
        <v>0.96818810511756603</v>
      </c>
      <c r="L26" s="60">
        <v>0.76071922544951598</v>
      </c>
    </row>
    <row r="27" spans="1:12" ht="15.75" thickBot="1" x14ac:dyDescent="0.3">
      <c r="A27" s="170"/>
      <c r="B27" s="35">
        <v>2024</v>
      </c>
      <c r="C27" s="60">
        <v>2.1316911416390298</v>
      </c>
      <c r="D27" s="60">
        <v>20.8432022738039</v>
      </c>
      <c r="E27" s="60">
        <v>70.298436759829499</v>
      </c>
      <c r="F27" s="60">
        <v>5.9687351965892903</v>
      </c>
      <c r="G27" s="128">
        <v>0.75793462813832302</v>
      </c>
      <c r="H27" s="60">
        <v>58.9876033057851</v>
      </c>
      <c r="I27" s="60">
        <v>31.301652892562</v>
      </c>
      <c r="J27" s="60">
        <v>9.2975206611570194</v>
      </c>
      <c r="K27" s="60">
        <v>0.413223140495868</v>
      </c>
      <c r="L27" s="60">
        <v>0</v>
      </c>
    </row>
    <row r="28" spans="1:12" ht="15.75" thickBot="1" x14ac:dyDescent="0.3">
      <c r="A28" s="150" t="s">
        <v>109</v>
      </c>
      <c r="B28" s="177"/>
      <c r="C28" s="181" t="s">
        <v>110</v>
      </c>
      <c r="D28" s="182"/>
      <c r="E28" s="182"/>
      <c r="F28" s="182"/>
      <c r="G28" s="183"/>
      <c r="H28" s="184" t="s">
        <v>111</v>
      </c>
      <c r="I28" s="185"/>
      <c r="J28" s="185"/>
      <c r="K28" s="185"/>
      <c r="L28" s="186"/>
    </row>
    <row r="29" spans="1:12" ht="15.75" thickBot="1" x14ac:dyDescent="0.3">
      <c r="A29" s="174" t="s">
        <v>113</v>
      </c>
      <c r="B29" s="20">
        <v>2001</v>
      </c>
      <c r="C29" s="60">
        <v>16</v>
      </c>
      <c r="D29" s="60">
        <v>56.8</v>
      </c>
      <c r="E29" s="60">
        <v>26.1</v>
      </c>
      <c r="F29" s="60">
        <v>0.7</v>
      </c>
      <c r="G29" s="60">
        <v>0.4</v>
      </c>
      <c r="H29" s="60">
        <v>31.1</v>
      </c>
      <c r="I29" s="60">
        <v>52.6</v>
      </c>
      <c r="J29" s="60">
        <v>15.7</v>
      </c>
      <c r="K29" s="60">
        <v>0.4</v>
      </c>
      <c r="L29" s="60">
        <v>0.2</v>
      </c>
    </row>
    <row r="30" spans="1:12" ht="15.75" thickBot="1" x14ac:dyDescent="0.3">
      <c r="A30" s="169"/>
      <c r="B30" s="20">
        <v>2002</v>
      </c>
      <c r="C30" s="60">
        <v>17.600000000000001</v>
      </c>
      <c r="D30" s="60">
        <v>55.3</v>
      </c>
      <c r="E30" s="60">
        <v>25.9</v>
      </c>
      <c r="F30" s="60">
        <v>1</v>
      </c>
      <c r="G30" s="60">
        <v>0.2</v>
      </c>
      <c r="H30" s="60">
        <v>34.6</v>
      </c>
      <c r="I30" s="60">
        <v>50.1</v>
      </c>
      <c r="J30" s="60">
        <v>14.9</v>
      </c>
      <c r="K30" s="60">
        <v>0.4</v>
      </c>
      <c r="L30" s="60">
        <v>0</v>
      </c>
    </row>
    <row r="31" spans="1:12" ht="15.75" thickBot="1" x14ac:dyDescent="0.3">
      <c r="A31" s="169"/>
      <c r="B31" s="20">
        <v>2003</v>
      </c>
      <c r="C31" s="60">
        <v>14.6</v>
      </c>
      <c r="D31" s="60">
        <v>55</v>
      </c>
      <c r="E31" s="60">
        <v>29.9</v>
      </c>
      <c r="F31" s="60">
        <v>0.4</v>
      </c>
      <c r="G31" s="60">
        <v>0.1</v>
      </c>
      <c r="H31" s="60">
        <v>26.7</v>
      </c>
      <c r="I31" s="60">
        <v>53.9</v>
      </c>
      <c r="J31" s="60">
        <v>19.100000000000001</v>
      </c>
      <c r="K31" s="60">
        <v>0.3</v>
      </c>
      <c r="L31" s="60">
        <v>0</v>
      </c>
    </row>
    <row r="32" spans="1:12" ht="15.75" thickBot="1" x14ac:dyDescent="0.3">
      <c r="A32" s="169"/>
      <c r="B32" s="20">
        <v>2004</v>
      </c>
      <c r="C32" s="60">
        <v>14.4</v>
      </c>
      <c r="D32" s="60">
        <v>49.6</v>
      </c>
      <c r="E32" s="60">
        <v>34.5</v>
      </c>
      <c r="F32" s="60">
        <v>1.4</v>
      </c>
      <c r="G32" s="60">
        <v>0.1</v>
      </c>
      <c r="H32" s="60">
        <v>22.7</v>
      </c>
      <c r="I32" s="60">
        <v>51.6</v>
      </c>
      <c r="J32" s="60">
        <v>24.7</v>
      </c>
      <c r="K32" s="60">
        <v>0.6</v>
      </c>
      <c r="L32" s="60">
        <v>0.4</v>
      </c>
    </row>
    <row r="33" spans="1:12" ht="15.75" thickBot="1" x14ac:dyDescent="0.3">
      <c r="A33" s="169"/>
      <c r="B33" s="20">
        <v>2005</v>
      </c>
      <c r="C33" s="60">
        <v>14.6</v>
      </c>
      <c r="D33" s="60">
        <v>49.4</v>
      </c>
      <c r="E33" s="60">
        <v>34</v>
      </c>
      <c r="F33" s="60">
        <v>1.9</v>
      </c>
      <c r="G33" s="60">
        <v>0.1</v>
      </c>
      <c r="H33" s="60">
        <v>19.5</v>
      </c>
      <c r="I33" s="60">
        <v>54.2</v>
      </c>
      <c r="J33" s="60">
        <v>25.6</v>
      </c>
      <c r="K33" s="60">
        <v>0.5</v>
      </c>
      <c r="L33" s="60">
        <v>0.2</v>
      </c>
    </row>
    <row r="34" spans="1:12" ht="15.75" thickBot="1" x14ac:dyDescent="0.3">
      <c r="A34" s="169"/>
      <c r="B34" s="20">
        <v>2006</v>
      </c>
      <c r="C34" s="60">
        <v>14.9</v>
      </c>
      <c r="D34" s="60">
        <v>50</v>
      </c>
      <c r="E34" s="60">
        <v>32.9</v>
      </c>
      <c r="F34" s="60">
        <v>2.1</v>
      </c>
      <c r="G34" s="60">
        <v>0.1</v>
      </c>
      <c r="H34" s="60">
        <v>21.6</v>
      </c>
      <c r="I34" s="60">
        <v>53.7</v>
      </c>
      <c r="J34" s="60">
        <v>23.9</v>
      </c>
      <c r="K34" s="60">
        <v>0.4</v>
      </c>
      <c r="L34" s="60">
        <v>0.5</v>
      </c>
    </row>
    <row r="35" spans="1:12" ht="15.75" thickBot="1" x14ac:dyDescent="0.3">
      <c r="A35" s="169"/>
      <c r="B35" s="20">
        <v>2007</v>
      </c>
      <c r="C35" s="60">
        <v>13.5</v>
      </c>
      <c r="D35" s="60">
        <v>46.3</v>
      </c>
      <c r="E35" s="60">
        <v>38.1</v>
      </c>
      <c r="F35" s="60">
        <v>1.8</v>
      </c>
      <c r="G35" s="60">
        <v>0.3</v>
      </c>
      <c r="H35" s="60">
        <v>19.7</v>
      </c>
      <c r="I35" s="60">
        <v>55.3</v>
      </c>
      <c r="J35" s="60">
        <v>24.5</v>
      </c>
      <c r="K35" s="60">
        <v>0.4</v>
      </c>
      <c r="L35" s="60">
        <v>0.1</v>
      </c>
    </row>
    <row r="36" spans="1:12" ht="15.75" thickBot="1" x14ac:dyDescent="0.3">
      <c r="A36" s="169"/>
      <c r="B36" s="20">
        <v>2008</v>
      </c>
      <c r="C36" s="60">
        <v>12.7</v>
      </c>
      <c r="D36" s="60">
        <v>49.4</v>
      </c>
      <c r="E36" s="60">
        <v>36.4</v>
      </c>
      <c r="F36" s="60">
        <v>1.2</v>
      </c>
      <c r="G36" s="60">
        <v>0.3</v>
      </c>
      <c r="H36" s="60">
        <v>17.7</v>
      </c>
      <c r="I36" s="60">
        <v>57.3</v>
      </c>
      <c r="J36" s="60">
        <v>24.2</v>
      </c>
      <c r="K36" s="60">
        <v>0.7</v>
      </c>
      <c r="L36" s="60">
        <v>0.1</v>
      </c>
    </row>
    <row r="37" spans="1:12" ht="15.75" thickBot="1" x14ac:dyDescent="0.3">
      <c r="A37" s="169"/>
      <c r="B37" s="20">
        <v>2009</v>
      </c>
      <c r="C37" s="60">
        <v>13</v>
      </c>
      <c r="D37" s="60">
        <v>46</v>
      </c>
      <c r="E37" s="60">
        <v>39.9</v>
      </c>
      <c r="F37" s="60">
        <v>0.6</v>
      </c>
      <c r="G37" s="60">
        <v>0.5</v>
      </c>
      <c r="H37" s="60">
        <v>20.5</v>
      </c>
      <c r="I37" s="60">
        <v>64.099999999999994</v>
      </c>
      <c r="J37" s="60">
        <v>14.9</v>
      </c>
      <c r="K37" s="60">
        <v>0.4</v>
      </c>
      <c r="L37" s="60">
        <v>0.1</v>
      </c>
    </row>
    <row r="38" spans="1:12" ht="15.75" thickBot="1" x14ac:dyDescent="0.3">
      <c r="A38" s="169"/>
      <c r="B38" s="20">
        <v>2010</v>
      </c>
      <c r="C38" s="60">
        <v>14</v>
      </c>
      <c r="D38" s="60">
        <v>47.4</v>
      </c>
      <c r="E38" s="60">
        <v>37.799999999999997</v>
      </c>
      <c r="F38" s="60">
        <v>0.5</v>
      </c>
      <c r="G38" s="60">
        <v>0.3</v>
      </c>
      <c r="H38" s="60">
        <v>19.600000000000001</v>
      </c>
      <c r="I38" s="60">
        <v>57.6</v>
      </c>
      <c r="J38" s="60">
        <v>21.8</v>
      </c>
      <c r="K38" s="60">
        <v>0.9</v>
      </c>
      <c r="L38" s="60">
        <v>0.1</v>
      </c>
    </row>
    <row r="39" spans="1:12" ht="15.75" thickBot="1" x14ac:dyDescent="0.3">
      <c r="A39" s="169"/>
      <c r="B39" s="20">
        <v>2011</v>
      </c>
      <c r="C39" s="60">
        <v>12.7</v>
      </c>
      <c r="D39" s="60">
        <v>45.6</v>
      </c>
      <c r="E39" s="60">
        <v>40.1</v>
      </c>
      <c r="F39" s="60">
        <v>1.4</v>
      </c>
      <c r="G39" s="60">
        <v>0.1</v>
      </c>
      <c r="H39" s="60">
        <v>25.5</v>
      </c>
      <c r="I39" s="60">
        <v>55.2</v>
      </c>
      <c r="J39" s="60">
        <v>19.3</v>
      </c>
      <c r="K39" s="60">
        <v>0</v>
      </c>
      <c r="L39" s="60">
        <v>0</v>
      </c>
    </row>
    <row r="40" spans="1:12" ht="15.75" thickBot="1" x14ac:dyDescent="0.3">
      <c r="A40" s="169"/>
      <c r="B40" s="20">
        <v>2012</v>
      </c>
      <c r="C40" s="60">
        <v>16.3</v>
      </c>
      <c r="D40" s="60">
        <v>43.9</v>
      </c>
      <c r="E40" s="60">
        <v>38.1</v>
      </c>
      <c r="F40" s="60">
        <v>1.7</v>
      </c>
      <c r="G40" s="60">
        <v>0</v>
      </c>
      <c r="H40" s="60">
        <v>27.9</v>
      </c>
      <c r="I40" s="60">
        <v>56.8</v>
      </c>
      <c r="J40" s="60">
        <v>15.1</v>
      </c>
      <c r="K40" s="60">
        <v>0.2</v>
      </c>
      <c r="L40" s="60">
        <v>0</v>
      </c>
    </row>
    <row r="41" spans="1:12" ht="15.75" thickBot="1" x14ac:dyDescent="0.3">
      <c r="A41" s="169"/>
      <c r="B41" s="20">
        <v>2013</v>
      </c>
      <c r="C41" s="60">
        <v>11.8</v>
      </c>
      <c r="D41" s="60">
        <v>49.1</v>
      </c>
      <c r="E41" s="60">
        <v>37.4</v>
      </c>
      <c r="F41" s="60">
        <v>1.3</v>
      </c>
      <c r="G41" s="60">
        <v>0.4</v>
      </c>
      <c r="H41" s="60">
        <v>25.5</v>
      </c>
      <c r="I41" s="60">
        <v>58</v>
      </c>
      <c r="J41" s="60">
        <v>16.600000000000001</v>
      </c>
      <c r="K41" s="60">
        <v>0</v>
      </c>
      <c r="L41" s="60">
        <v>0</v>
      </c>
    </row>
    <row r="42" spans="1:12" ht="15.75" thickBot="1" x14ac:dyDescent="0.3">
      <c r="A42" s="169"/>
      <c r="B42" s="20">
        <v>2014</v>
      </c>
      <c r="C42" s="60">
        <v>11.2</v>
      </c>
      <c r="D42" s="60">
        <v>49.1</v>
      </c>
      <c r="E42" s="60">
        <v>37.799999999999997</v>
      </c>
      <c r="F42" s="60">
        <v>1.9</v>
      </c>
      <c r="G42" s="60">
        <v>0.1</v>
      </c>
      <c r="H42" s="60">
        <v>32.799999999999997</v>
      </c>
      <c r="I42" s="60">
        <v>50.5</v>
      </c>
      <c r="J42" s="60">
        <v>16.600000000000001</v>
      </c>
      <c r="K42" s="60">
        <v>0.1</v>
      </c>
      <c r="L42" s="60">
        <v>0</v>
      </c>
    </row>
    <row r="43" spans="1:12" ht="15.75" thickBot="1" x14ac:dyDescent="0.3">
      <c r="A43" s="169"/>
      <c r="B43" s="20">
        <v>2015</v>
      </c>
      <c r="C43" s="60">
        <v>13.4</v>
      </c>
      <c r="D43" s="60">
        <v>47.3</v>
      </c>
      <c r="E43" s="60">
        <v>36.9</v>
      </c>
      <c r="F43" s="60">
        <v>2</v>
      </c>
      <c r="G43" s="60">
        <v>0.4</v>
      </c>
      <c r="H43" s="60">
        <v>31.2</v>
      </c>
      <c r="I43" s="60">
        <v>46.1</v>
      </c>
      <c r="J43" s="60">
        <v>22.2</v>
      </c>
      <c r="K43" s="60">
        <v>0.4</v>
      </c>
      <c r="L43" s="60">
        <v>0</v>
      </c>
    </row>
    <row r="44" spans="1:12" ht="15.75" thickBot="1" x14ac:dyDescent="0.3">
      <c r="A44" s="169"/>
      <c r="B44" s="20">
        <v>2016</v>
      </c>
      <c r="C44" s="60">
        <v>10</v>
      </c>
      <c r="D44" s="60">
        <v>48.1</v>
      </c>
      <c r="E44" s="60">
        <v>38.9</v>
      </c>
      <c r="F44" s="60">
        <v>2.5</v>
      </c>
      <c r="G44" s="60">
        <v>0.6</v>
      </c>
      <c r="H44" s="60">
        <v>29.6</v>
      </c>
      <c r="I44" s="60">
        <v>47.9</v>
      </c>
      <c r="J44" s="60">
        <v>21.6</v>
      </c>
      <c r="K44" s="60">
        <v>0.8</v>
      </c>
      <c r="L44" s="60">
        <v>0</v>
      </c>
    </row>
    <row r="45" spans="1:12" ht="15.75" thickBot="1" x14ac:dyDescent="0.3">
      <c r="A45" s="169"/>
      <c r="B45" s="20">
        <v>2017</v>
      </c>
      <c r="C45" s="60">
        <v>12.7</v>
      </c>
      <c r="D45" s="60">
        <v>48</v>
      </c>
      <c r="E45" s="60">
        <v>36.6</v>
      </c>
      <c r="F45" s="60">
        <v>2.1</v>
      </c>
      <c r="G45" s="60">
        <v>0.6</v>
      </c>
      <c r="H45" s="60">
        <v>29.5</v>
      </c>
      <c r="I45" s="60">
        <v>45.8</v>
      </c>
      <c r="J45" s="60">
        <v>23.5</v>
      </c>
      <c r="K45" s="60">
        <v>1</v>
      </c>
      <c r="L45" s="60">
        <v>0.2</v>
      </c>
    </row>
    <row r="46" spans="1:12" ht="15.75" thickBot="1" x14ac:dyDescent="0.3">
      <c r="A46" s="169"/>
      <c r="B46" s="20">
        <v>2018</v>
      </c>
      <c r="C46" s="60">
        <v>12.9</v>
      </c>
      <c r="D46" s="60">
        <v>44.3</v>
      </c>
      <c r="E46" s="60">
        <v>39.5</v>
      </c>
      <c r="F46" s="60">
        <v>2.9</v>
      </c>
      <c r="G46" s="60">
        <v>0.4</v>
      </c>
      <c r="H46" s="60">
        <v>28.1</v>
      </c>
      <c r="I46" s="60">
        <v>37.9</v>
      </c>
      <c r="J46" s="60">
        <v>32.299999999999997</v>
      </c>
      <c r="K46" s="60">
        <v>1.3</v>
      </c>
      <c r="L46" s="60">
        <v>0.4</v>
      </c>
    </row>
    <row r="47" spans="1:12" ht="15.75" thickBot="1" x14ac:dyDescent="0.3">
      <c r="A47" s="169"/>
      <c r="B47" s="20">
        <v>2019</v>
      </c>
      <c r="C47" s="60">
        <v>12.3</v>
      </c>
      <c r="D47" s="60">
        <v>44.4</v>
      </c>
      <c r="E47" s="60">
        <v>38.299999999999997</v>
      </c>
      <c r="F47" s="60">
        <v>3.5</v>
      </c>
      <c r="G47" s="60">
        <v>1.4</v>
      </c>
      <c r="H47" s="60">
        <v>25.6</v>
      </c>
      <c r="I47" s="60">
        <v>40.9</v>
      </c>
      <c r="J47" s="60">
        <v>28.6</v>
      </c>
      <c r="K47" s="60">
        <v>3.9</v>
      </c>
      <c r="L47" s="60">
        <v>1</v>
      </c>
    </row>
    <row r="48" spans="1:12" ht="15.75" thickBot="1" x14ac:dyDescent="0.3">
      <c r="A48" s="169"/>
      <c r="B48" s="20">
        <v>2020</v>
      </c>
      <c r="C48" s="60">
        <v>12.6</v>
      </c>
      <c r="D48" s="60">
        <v>44.7</v>
      </c>
      <c r="E48" s="60">
        <v>38.799999999999997</v>
      </c>
      <c r="F48" s="60">
        <v>3</v>
      </c>
      <c r="G48" s="60">
        <v>0.9</v>
      </c>
      <c r="H48" s="60">
        <v>37.799999999999997</v>
      </c>
      <c r="I48" s="60">
        <v>38.9</v>
      </c>
      <c r="J48" s="60">
        <v>21</v>
      </c>
      <c r="K48" s="60">
        <v>2.2999999999999998</v>
      </c>
      <c r="L48" s="60">
        <v>0</v>
      </c>
    </row>
    <row r="49" spans="1:12" ht="15.75" thickBot="1" x14ac:dyDescent="0.3">
      <c r="A49" s="169"/>
      <c r="B49" s="20">
        <v>2021</v>
      </c>
      <c r="C49" s="60">
        <v>12.9</v>
      </c>
      <c r="D49" s="60">
        <v>47.1</v>
      </c>
      <c r="E49" s="60">
        <v>36.9</v>
      </c>
      <c r="F49" s="60">
        <v>2.4</v>
      </c>
      <c r="G49" s="60">
        <v>0.8</v>
      </c>
      <c r="H49" s="60">
        <v>33.299999999999997</v>
      </c>
      <c r="I49" s="60">
        <v>38.700000000000003</v>
      </c>
      <c r="J49" s="60">
        <v>26</v>
      </c>
      <c r="K49" s="60">
        <v>1.6</v>
      </c>
      <c r="L49" s="60">
        <v>0.5</v>
      </c>
    </row>
    <row r="50" spans="1:12" ht="15.75" thickBot="1" x14ac:dyDescent="0.3">
      <c r="A50" s="169"/>
      <c r="B50" s="20">
        <v>2022</v>
      </c>
      <c r="C50" s="60">
        <v>12.894736842105299</v>
      </c>
      <c r="D50" s="60">
        <v>46.381578947368403</v>
      </c>
      <c r="E50" s="60">
        <v>37.828947368420998</v>
      </c>
      <c r="F50" s="60">
        <v>2.3684210526315801</v>
      </c>
      <c r="G50" s="60">
        <v>0.52631578947368396</v>
      </c>
      <c r="H50" s="60">
        <v>32.835820895522403</v>
      </c>
      <c r="I50" s="60">
        <v>40.858208955223901</v>
      </c>
      <c r="J50" s="60">
        <v>24.253731343283601</v>
      </c>
      <c r="K50" s="60">
        <v>1.39925373134328</v>
      </c>
      <c r="L50" s="60">
        <v>0.65298507462686595</v>
      </c>
    </row>
    <row r="51" spans="1:12" ht="15.75" thickBot="1" x14ac:dyDescent="0.3">
      <c r="A51" s="169"/>
      <c r="B51" s="35">
        <v>2023</v>
      </c>
      <c r="C51" s="60">
        <v>11.504975124378101</v>
      </c>
      <c r="D51" s="60">
        <v>47.885572139303498</v>
      </c>
      <c r="E51" s="60">
        <v>38.246268656716403</v>
      </c>
      <c r="F51" s="60">
        <v>1.80348258706468</v>
      </c>
      <c r="G51" s="60">
        <v>0.55970149253731305</v>
      </c>
      <c r="H51" s="60">
        <v>34.415584415584398</v>
      </c>
      <c r="I51" s="60">
        <v>36.827458256029701</v>
      </c>
      <c r="J51" s="60">
        <v>27.458256029684598</v>
      </c>
      <c r="K51" s="60">
        <v>1.11317254174397</v>
      </c>
      <c r="L51" s="60">
        <v>0.18552875695732801</v>
      </c>
    </row>
    <row r="52" spans="1:12" ht="15.75" thickBot="1" x14ac:dyDescent="0.3">
      <c r="A52" s="170"/>
      <c r="B52" s="35">
        <v>2024</v>
      </c>
      <c r="C52" s="60">
        <v>11.3693467336683</v>
      </c>
      <c r="D52" s="60">
        <v>47.236180904522598</v>
      </c>
      <c r="E52" s="60">
        <v>39.007537688442198</v>
      </c>
      <c r="F52" s="60">
        <v>1.94723618090452</v>
      </c>
      <c r="G52" s="60">
        <v>0.43969849246231202</v>
      </c>
      <c r="H52" s="60">
        <v>36.234458259325002</v>
      </c>
      <c r="I52" s="60">
        <v>35.9680284191829</v>
      </c>
      <c r="J52" s="60">
        <v>26.554174067495602</v>
      </c>
      <c r="K52" s="60">
        <v>0.97690941385435204</v>
      </c>
      <c r="L52" s="60">
        <v>0.26642984014209597</v>
      </c>
    </row>
    <row r="53" spans="1:12" x14ac:dyDescent="0.25">
      <c r="A53" s="9" t="s">
        <v>296</v>
      </c>
    </row>
  </sheetData>
  <mergeCells count="9">
    <mergeCell ref="A29:A52"/>
    <mergeCell ref="A2:B2"/>
    <mergeCell ref="A3:B3"/>
    <mergeCell ref="C3:G3"/>
    <mergeCell ref="H3:L3"/>
    <mergeCell ref="A28:B28"/>
    <mergeCell ref="C28:G28"/>
    <mergeCell ref="H28:L28"/>
    <mergeCell ref="A4:A27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N20" sqref="N20"/>
    </sheetView>
  </sheetViews>
  <sheetFormatPr defaultRowHeight="15" x14ac:dyDescent="0.25"/>
  <cols>
    <col min="3" max="8" width="10.7109375" customWidth="1"/>
  </cols>
  <sheetData>
    <row r="1" spans="1:8" ht="15.75" thickBot="1" x14ac:dyDescent="0.3">
      <c r="A1" s="10" t="s">
        <v>339</v>
      </c>
    </row>
    <row r="2" spans="1:8" ht="27.75" customHeight="1" thickBot="1" x14ac:dyDescent="0.3">
      <c r="A2" s="166" t="s">
        <v>114</v>
      </c>
      <c r="B2" s="168"/>
      <c r="C2" s="65" t="s">
        <v>109</v>
      </c>
      <c r="D2" s="65" t="s">
        <v>144</v>
      </c>
      <c r="E2" s="65" t="s">
        <v>145</v>
      </c>
      <c r="F2" s="66" t="s">
        <v>146</v>
      </c>
      <c r="G2" s="66" t="s">
        <v>147</v>
      </c>
      <c r="H2" s="65" t="s">
        <v>148</v>
      </c>
    </row>
    <row r="3" spans="1:8" ht="15.75" thickBot="1" x14ac:dyDescent="0.3">
      <c r="A3" s="187" t="s">
        <v>112</v>
      </c>
      <c r="B3" s="24" t="s">
        <v>115</v>
      </c>
      <c r="C3" s="29" t="s">
        <v>116</v>
      </c>
      <c r="D3" s="112">
        <v>58.9876033057851</v>
      </c>
      <c r="E3" s="112">
        <v>31.301652892562</v>
      </c>
      <c r="F3" s="112">
        <v>9.2975206611570194</v>
      </c>
      <c r="G3" s="112">
        <v>0.413223140495868</v>
      </c>
      <c r="H3" s="112">
        <v>0</v>
      </c>
    </row>
    <row r="4" spans="1:8" ht="15.75" thickBot="1" x14ac:dyDescent="0.3">
      <c r="A4" s="187"/>
      <c r="B4" s="24" t="s">
        <v>117</v>
      </c>
      <c r="C4" s="29" t="s">
        <v>116</v>
      </c>
      <c r="D4" s="112">
        <v>7.6517150395778399</v>
      </c>
      <c r="E4" s="112">
        <v>16.886543535620099</v>
      </c>
      <c r="F4" s="112">
        <v>74.142480211081804</v>
      </c>
      <c r="G4" s="112">
        <v>0.79155672823219003</v>
      </c>
      <c r="H4" s="112">
        <v>0.52770448548812698</v>
      </c>
    </row>
    <row r="5" spans="1:8" ht="15.75" thickBot="1" x14ac:dyDescent="0.3">
      <c r="A5" s="187"/>
      <c r="B5" s="24" t="s">
        <v>118</v>
      </c>
      <c r="C5" s="29" t="s">
        <v>116</v>
      </c>
      <c r="D5" s="112">
        <v>13.8888888888889</v>
      </c>
      <c r="E5" s="112">
        <v>41.6666666666667</v>
      </c>
      <c r="F5" s="112">
        <v>44.4444444444444</v>
      </c>
      <c r="G5" s="112">
        <v>0</v>
      </c>
      <c r="H5" s="112">
        <v>0</v>
      </c>
    </row>
    <row r="6" spans="1:8" ht="15.75" thickBot="1" x14ac:dyDescent="0.3">
      <c r="A6" s="187"/>
      <c r="B6" s="31" t="s">
        <v>119</v>
      </c>
      <c r="C6" s="29" t="s">
        <v>116</v>
      </c>
      <c r="D6" s="112">
        <v>19.277108433734899</v>
      </c>
      <c r="E6" s="112">
        <v>32.530120481927703</v>
      </c>
      <c r="F6" s="112">
        <v>44.578313253011999</v>
      </c>
      <c r="G6" s="112">
        <v>3.6144578313253</v>
      </c>
      <c r="H6" s="112">
        <v>0</v>
      </c>
    </row>
    <row r="7" spans="1:8" ht="15.75" thickBot="1" x14ac:dyDescent="0.3">
      <c r="A7" s="187"/>
      <c r="B7" s="24" t="s">
        <v>115</v>
      </c>
      <c r="C7" s="32" t="s">
        <v>120</v>
      </c>
      <c r="D7" s="112">
        <v>3.6789297658862901</v>
      </c>
      <c r="E7" s="112">
        <v>27.998088867654101</v>
      </c>
      <c r="F7" s="112">
        <v>64.739608217869105</v>
      </c>
      <c r="G7" s="112">
        <v>3.1533683707596798</v>
      </c>
      <c r="H7" s="112">
        <v>0.43000477783086499</v>
      </c>
    </row>
    <row r="8" spans="1:8" ht="15.75" thickBot="1" x14ac:dyDescent="0.3">
      <c r="A8" s="187"/>
      <c r="B8" s="24" t="s">
        <v>117</v>
      </c>
      <c r="C8" s="32" t="s">
        <v>120</v>
      </c>
      <c r="D8" s="112">
        <v>0.44272274488101798</v>
      </c>
      <c r="E8" s="112">
        <v>5.8660763696734897</v>
      </c>
      <c r="F8" s="112">
        <v>82.899833978970705</v>
      </c>
      <c r="G8" s="112">
        <v>10.016602102933</v>
      </c>
      <c r="H8" s="112">
        <v>0.77476480354178201</v>
      </c>
    </row>
    <row r="9" spans="1:8" ht="15.75" thickBot="1" x14ac:dyDescent="0.3">
      <c r="A9" s="187"/>
      <c r="B9" s="24" t="s">
        <v>118</v>
      </c>
      <c r="C9" s="32" t="s">
        <v>120</v>
      </c>
      <c r="D9" s="112">
        <v>0</v>
      </c>
      <c r="E9" s="112">
        <v>9.375</v>
      </c>
      <c r="F9" s="112">
        <v>83.125</v>
      </c>
      <c r="G9" s="112">
        <v>7.1875</v>
      </c>
      <c r="H9" s="112">
        <v>0.3125</v>
      </c>
    </row>
    <row r="10" spans="1:8" ht="15.75" thickBot="1" x14ac:dyDescent="0.3">
      <c r="A10" s="188"/>
      <c r="B10" s="31" t="s">
        <v>119</v>
      </c>
      <c r="C10" s="32" t="s">
        <v>120</v>
      </c>
      <c r="D10" s="112">
        <v>4.2105263157894699</v>
      </c>
      <c r="E10" s="112">
        <v>42.105263157894697</v>
      </c>
      <c r="F10" s="112">
        <v>53.684210526315802</v>
      </c>
      <c r="G10" s="112">
        <v>0</v>
      </c>
      <c r="H10" s="112">
        <v>0</v>
      </c>
    </row>
    <row r="11" spans="1:8" ht="15.75" thickBot="1" x14ac:dyDescent="0.3">
      <c r="A11" s="189" t="s">
        <v>113</v>
      </c>
      <c r="B11" s="24" t="s">
        <v>121</v>
      </c>
      <c r="C11" s="29" t="s">
        <v>116</v>
      </c>
      <c r="D11" s="112">
        <v>24.795640326975501</v>
      </c>
      <c r="E11" s="112">
        <v>30.2452316076294</v>
      </c>
      <c r="F11" s="112">
        <v>43.596730245231598</v>
      </c>
      <c r="G11" s="112">
        <v>0.81743869209809294</v>
      </c>
      <c r="H11" s="112">
        <v>0.54495912806539504</v>
      </c>
    </row>
    <row r="12" spans="1:8" ht="15.75" thickBot="1" x14ac:dyDescent="0.3">
      <c r="A12" s="187"/>
      <c r="B12" s="24" t="s">
        <v>122</v>
      </c>
      <c r="C12" s="29" t="s">
        <v>116</v>
      </c>
      <c r="D12" s="112">
        <v>57.239819004524897</v>
      </c>
      <c r="E12" s="112">
        <v>36.651583710407202</v>
      </c>
      <c r="F12" s="112">
        <v>4.9773755656108598</v>
      </c>
      <c r="G12" s="112">
        <v>1.13122171945701</v>
      </c>
      <c r="H12" s="112">
        <v>0</v>
      </c>
    </row>
    <row r="13" spans="1:8" ht="15.75" thickBot="1" x14ac:dyDescent="0.3">
      <c r="A13" s="187"/>
      <c r="B13" s="24" t="s">
        <v>121</v>
      </c>
      <c r="C13" s="32" t="s">
        <v>120</v>
      </c>
      <c r="D13" s="112">
        <v>1.2345679012345701</v>
      </c>
      <c r="E13" s="112">
        <v>32.980599647266303</v>
      </c>
      <c r="F13" s="112">
        <v>63.668430335097</v>
      </c>
      <c r="G13" s="112">
        <v>1.9400352733686099</v>
      </c>
      <c r="H13" s="112">
        <v>0.17636684303351</v>
      </c>
    </row>
    <row r="14" spans="1:8" ht="15.75" thickBot="1" x14ac:dyDescent="0.3">
      <c r="A14" s="188"/>
      <c r="B14" s="24" t="s">
        <v>122</v>
      </c>
      <c r="C14" s="32" t="s">
        <v>120</v>
      </c>
      <c r="D14" s="112">
        <v>25.384615384615401</v>
      </c>
      <c r="E14" s="112">
        <v>56.153846153846203</v>
      </c>
      <c r="F14" s="112">
        <v>18.269230769230798</v>
      </c>
      <c r="G14" s="112">
        <v>0.19230769230769201</v>
      </c>
      <c r="H14" s="112">
        <v>0</v>
      </c>
    </row>
    <row r="15" spans="1:8" x14ac:dyDescent="0.25">
      <c r="A15" s="9" t="s">
        <v>296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2359c8-3b97-4df1-b19f-9921971cbaa6">
      <Terms xmlns="http://schemas.microsoft.com/office/infopath/2007/PartnerControls"/>
    </lcf76f155ced4ddcb4097134ff3c332f>
    <TaxCatchAll xmlns="99679be4-ab19-492f-8f91-1f716778926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B3011347FC8A34BAB6E1902977D0A68" ma:contentTypeVersion="11" ma:contentTypeDescription="Vytvoří nový dokument" ma:contentTypeScope="" ma:versionID="4a0751f6874347ff0f5ffb4ae809e45e">
  <xsd:schema xmlns:xsd="http://www.w3.org/2001/XMLSchema" xmlns:xs="http://www.w3.org/2001/XMLSchema" xmlns:p="http://schemas.microsoft.com/office/2006/metadata/properties" xmlns:ns2="272359c8-3b97-4df1-b19f-9921971cbaa6" xmlns:ns3="99679be4-ab19-492f-8f91-1f7167789269" targetNamespace="http://schemas.microsoft.com/office/2006/metadata/properties" ma:root="true" ma:fieldsID="4a2cc8ed39a0033af1e8221ff072f044" ns2:_="" ns3:_="">
    <xsd:import namespace="272359c8-3b97-4df1-b19f-9921971cbaa6"/>
    <xsd:import namespace="99679be4-ab19-492f-8f91-1f71677892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359c8-3b97-4df1-b19f-9921971cba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d78041b-cfb6-4e53-adb4-0c41c6fe63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79be4-ab19-492f-8f91-1f716778926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417faed-e75f-42f3-a8cc-f9cda09e2482}" ma:internalName="TaxCatchAll" ma:showField="CatchAllData" ma:web="99679be4-ab19-492f-8f91-1f71677892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F620F6-2D0C-45CD-9E78-8EA2A1CC0BA4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ea312c9a-8b5d-4ec7-ba55-c77d150d9b3d"/>
    <ds:schemaRef ds:uri="be99a51b-f3de-46ad-b7a0-b0c280b44071"/>
    <ds:schemaRef ds:uri="275b5339-6e2f-48fe-8374-2d96beb05cf9"/>
    <ds:schemaRef ds:uri="e2364eed-d0ba-46ae-be70-d388b6541ee9"/>
  </ds:schemaRefs>
</ds:datastoreItem>
</file>

<file path=customXml/itemProps2.xml><?xml version="1.0" encoding="utf-8"?>
<ds:datastoreItem xmlns:ds="http://schemas.openxmlformats.org/officeDocument/2006/customXml" ds:itemID="{6688B580-6B24-413D-8CE4-7F31C94559D0}"/>
</file>

<file path=customXml/itemProps3.xml><?xml version="1.0" encoding="utf-8"?>
<ds:datastoreItem xmlns:ds="http://schemas.openxmlformats.org/officeDocument/2006/customXml" ds:itemID="{42CDFE6B-C090-4F17-A916-D520BC0171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27</vt:i4>
      </vt:variant>
    </vt:vector>
  </HeadingPairs>
  <TitlesOfParts>
    <vt:vector size="57" baseType="lpstr"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'3.5.1_Tab.12'!_Toc406678571</vt:lpstr>
      <vt:lpstr>'3.5.1_Tab.13'!_Toc406678572</vt:lpstr>
      <vt:lpstr>'3.5.1_Tab.14'!_Toc406678573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jan.pokorny@mzp.cz</cp:lastModifiedBy>
  <cp:lastPrinted>2021-10-15T12:47:00Z</cp:lastPrinted>
  <dcterms:created xsi:type="dcterms:W3CDTF">2015-11-10T13:11:13Z</dcterms:created>
  <dcterms:modified xsi:type="dcterms:W3CDTF">2026-01-19T12:13:39Z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0x0101008B3011347FC8A34BAB6E1902977D0A68</vt:lpwstr>
  </property>
  <property fmtid="{D5CDD505-2E9C-101B-9397-08002B2CF9AE}" pid="3" name="Order">
    <vt:r8>395300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